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williams\Dropbox\Dropbox\Research\Excel\Technology Q&amp;A\Revenue-Testing_Dynamic Arrays\"/>
    </mc:Choice>
  </mc:AlternateContent>
  <xr:revisionPtr revIDLastSave="0" documentId="13_ncr:1_{AC1CDFF4-5080-43CB-89CB-79BCBFB3F14A}" xr6:coauthVersionLast="47" xr6:coauthVersionMax="47" xr10:uidLastSave="{00000000-0000-0000-0000-000000000000}"/>
  <bookViews>
    <workbookView xWindow="-108" yWindow="-108" windowWidth="23256" windowHeight="12576" activeTab="2" xr2:uid="{B4561D2F-11E8-4CCB-A567-A63242BEB8B2}"/>
  </bookViews>
  <sheets>
    <sheet name="Revenue_Data" sheetId="1" r:id="rId1"/>
    <sheet name="Workpaper" sheetId="3" r:id="rId2"/>
    <sheet name="Customer_Master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3" l="1" a="1"/>
  <c r="K2" i="3" s="1"/>
  <c r="E2" i="3" a="1"/>
  <c r="E2" i="3" s="1"/>
  <c r="A2" i="3" l="1" a="1"/>
  <c r="A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<sst xmlns="http://schemas.openxmlformats.org/spreadsheetml/2006/main" count="181" uniqueCount="82">
  <si>
    <t>Date</t>
  </si>
  <si>
    <t>Invoice</t>
  </si>
  <si>
    <t>CustomerID</t>
  </si>
  <si>
    <t>RevenueAccount</t>
  </si>
  <si>
    <t>Amount</t>
  </si>
  <si>
    <t>INV1001</t>
  </si>
  <si>
    <t>C005</t>
  </si>
  <si>
    <t>4020-Other</t>
  </si>
  <si>
    <t>INV1002</t>
  </si>
  <si>
    <t>C009</t>
  </si>
  <si>
    <t>4000-Sales</t>
  </si>
  <si>
    <t>INV1003</t>
  </si>
  <si>
    <t>C004</t>
  </si>
  <si>
    <t>INV1004</t>
  </si>
  <si>
    <t>C002</t>
  </si>
  <si>
    <t>4010-Service</t>
  </si>
  <si>
    <t>INV1005</t>
  </si>
  <si>
    <t>INV1006</t>
  </si>
  <si>
    <t>C010</t>
  </si>
  <si>
    <t>INV1007</t>
  </si>
  <si>
    <t>INV1008</t>
  </si>
  <si>
    <t>C007</t>
  </si>
  <si>
    <t>INV1009</t>
  </si>
  <si>
    <t>INV1010</t>
  </si>
  <si>
    <t>C003</t>
  </si>
  <si>
    <t>INV1011</t>
  </si>
  <si>
    <t>INV1012</t>
  </si>
  <si>
    <t>C006</t>
  </si>
  <si>
    <t>INV1013</t>
  </si>
  <si>
    <t>INV1014</t>
  </si>
  <si>
    <t>INV1015</t>
  </si>
  <si>
    <t>INV1016</t>
  </si>
  <si>
    <t>INV1017</t>
  </si>
  <si>
    <t>C001</t>
  </si>
  <si>
    <t>INV1018</t>
  </si>
  <si>
    <t>INV1019</t>
  </si>
  <si>
    <t>INV1020</t>
  </si>
  <si>
    <t>C008</t>
  </si>
  <si>
    <t>INV1021</t>
  </si>
  <si>
    <t>INV1022</t>
  </si>
  <si>
    <t>INV1023</t>
  </si>
  <si>
    <t>INV1024</t>
  </si>
  <si>
    <t>INV1025</t>
  </si>
  <si>
    <t>INV1026</t>
  </si>
  <si>
    <t>INV1027</t>
  </si>
  <si>
    <t>INV1028</t>
  </si>
  <si>
    <t>INV1029</t>
  </si>
  <si>
    <t>INV1030</t>
  </si>
  <si>
    <t>INV1031</t>
  </si>
  <si>
    <t>INV1032</t>
  </si>
  <si>
    <t>INV1033</t>
  </si>
  <si>
    <t>INV1034</t>
  </si>
  <si>
    <t>INV1035</t>
  </si>
  <si>
    <t>INV1036</t>
  </si>
  <si>
    <t>INV1037</t>
  </si>
  <si>
    <t>INV1038</t>
  </si>
  <si>
    <t>INV1039</t>
  </si>
  <si>
    <t>INV1040</t>
  </si>
  <si>
    <t>INV1041</t>
  </si>
  <si>
    <t>INV1042</t>
  </si>
  <si>
    <t>INV1043</t>
  </si>
  <si>
    <t>INV1044</t>
  </si>
  <si>
    <t>INV1045</t>
  </si>
  <si>
    <t>INV1046</t>
  </si>
  <si>
    <t>INV1047</t>
  </si>
  <si>
    <t>INV1048</t>
  </si>
  <si>
    <t>INV1049</t>
  </si>
  <si>
    <t>INV1050</t>
  </si>
  <si>
    <t>CustomerName</t>
  </si>
  <si>
    <t>Customer 1</t>
  </si>
  <si>
    <t>Customer 2</t>
  </si>
  <si>
    <t>Customer 3</t>
  </si>
  <si>
    <t>Customer 4</t>
  </si>
  <si>
    <t>Customer 5</t>
  </si>
  <si>
    <t>Customer 6</t>
  </si>
  <si>
    <t>Customer 7</t>
  </si>
  <si>
    <t>Customer 8</t>
  </si>
  <si>
    <t>Customer 9</t>
  </si>
  <si>
    <t>Customer 10</t>
  </si>
  <si>
    <t>Revenue accounts in file</t>
  </si>
  <si>
    <t>Threshold</t>
  </si>
  <si>
    <t>Transactions above threshold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</si>
</sst>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3" x14ac:knownFonts="1">
    <font>
      <sz val="11"/>
      <color theme="1"/>
      <name val="Aptos Narrow"/>
      <family val="2"/>
      <scheme val="minor"/>
    </font>
    <font>
      <b/>
      <sz val="11"/>
      <name val="Calibri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64" fontId="0" fillId="0" borderId="0" xfId="0" applyNumberFormat="1"/>
    <xf numFmtId="0" fontId="2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7C15AC-330D-48A7-AD05-B4163707F26E}" name="tblRevenue" displayName="tblRevenue" ref="A1:E51">
  <autoFilter ref="A1:E51" xr:uid="{927C15AC-330D-48A7-AD05-B4163707F26E}"/>
  <tableColumns count="5">
    <tableColumn id="1" xr3:uid="{1707109E-FD8D-42AA-8065-912E52EC5D24}" name="Date"/>
    <tableColumn id="2" xr3:uid="{E16A7B9C-8368-4AF5-9C7B-B4AB8DDD931A}" name="Invoice"/>
    <tableColumn id="3" xr3:uid="{BF641154-FBDF-40BA-B1B7-BACAB0277A19}" name="CustomerID"/>
    <tableColumn id="4" xr3:uid="{D7366F13-2B78-46CD-952F-653BB1351C27}" name="RevenueAccount"/>
    <tableColumn id="5" xr3:uid="{096872AB-3CEB-4869-BC5E-6CBA8172D20E}" name="Amou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A8C7F09-4F6F-406A-A8CB-FAD1FB0FE278}" name="tblCustomers" displayName="tblCustomers" ref="A1:B11">
  <autoFilter ref="A1:B11" xr:uid="{BA8C7F09-4F6F-406A-A8CB-FAD1FB0FE278}"/>
  <tableColumns count="2">
    <tableColumn id="1" xr3:uid="{0B092BC9-7AC8-4E56-B277-4DEBD5D23ADC}" name="CustomerID"/>
    <tableColumn id="2" xr3:uid="{B564792E-F35D-48C1-B141-F26BA3E7D95C}" name="CustomerNam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C66CA-B09B-4F5E-AE4C-BC1F8B388FE7}">
  <dimension ref="A1:E51"/>
  <sheetViews>
    <sheetView topLeftCell="A3" workbookViewId="0">
      <selection activeCell="I6" sqref="I6"/>
    </sheetView>
  </sheetViews>
  <sheetFormatPr defaultRowHeight="14.4" x14ac:dyDescent="0.3"/>
  <cols>
    <col min="1" max="2" width="12" customWidth="1"/>
    <col min="3" max="3" width="14" customWidth="1"/>
    <col min="4" max="4" width="20" customWidth="1"/>
    <col min="5" max="5" width="12" customWidth="1"/>
  </cols>
  <sheetData>
    <row r="1" spans="1:5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3">
      <c r="A2" s="2">
        <v>45677</v>
      </c>
      <c r="B2" t="s">
        <v>5</v>
      </c>
      <c r="C2" t="s">
        <v>6</v>
      </c>
      <c r="D2" t="s">
        <v>7</v>
      </c>
      <c r="E2">
        <v>28496</v>
      </c>
    </row>
    <row r="3" spans="1:5" x14ac:dyDescent="0.3">
      <c r="A3" s="2">
        <v>45683</v>
      </c>
      <c r="B3" t="s">
        <v>8</v>
      </c>
      <c r="C3" t="s">
        <v>9</v>
      </c>
      <c r="D3" t="s">
        <v>10</v>
      </c>
      <c r="E3">
        <v>35515</v>
      </c>
    </row>
    <row r="4" spans="1:5" x14ac:dyDescent="0.3">
      <c r="A4" s="2">
        <v>45682</v>
      </c>
      <c r="B4" t="s">
        <v>11</v>
      </c>
      <c r="C4" t="s">
        <v>12</v>
      </c>
      <c r="D4" t="s">
        <v>7</v>
      </c>
      <c r="E4">
        <v>8398</v>
      </c>
    </row>
    <row r="5" spans="1:5" x14ac:dyDescent="0.3">
      <c r="A5" s="2">
        <v>45663</v>
      </c>
      <c r="B5" t="s">
        <v>13</v>
      </c>
      <c r="C5" t="s">
        <v>14</v>
      </c>
      <c r="D5" t="s">
        <v>15</v>
      </c>
      <c r="E5">
        <v>35740</v>
      </c>
    </row>
    <row r="6" spans="1:5" x14ac:dyDescent="0.3">
      <c r="A6" s="2">
        <v>45685</v>
      </c>
      <c r="B6" t="s">
        <v>16</v>
      </c>
      <c r="C6" t="s">
        <v>12</v>
      </c>
      <c r="D6" t="s">
        <v>15</v>
      </c>
      <c r="E6">
        <v>40635</v>
      </c>
    </row>
    <row r="7" spans="1:5" x14ac:dyDescent="0.3">
      <c r="A7" s="2">
        <v>45661</v>
      </c>
      <c r="B7" t="s">
        <v>17</v>
      </c>
      <c r="C7" t="s">
        <v>18</v>
      </c>
      <c r="D7" t="s">
        <v>10</v>
      </c>
      <c r="E7">
        <v>5859</v>
      </c>
    </row>
    <row r="8" spans="1:5" x14ac:dyDescent="0.3">
      <c r="A8" s="2">
        <v>45681</v>
      </c>
      <c r="B8" t="s">
        <v>19</v>
      </c>
      <c r="C8" t="s">
        <v>12</v>
      </c>
      <c r="D8" t="s">
        <v>15</v>
      </c>
      <c r="E8">
        <v>23316</v>
      </c>
    </row>
    <row r="9" spans="1:5" x14ac:dyDescent="0.3">
      <c r="A9" s="2">
        <v>45663</v>
      </c>
      <c r="B9" t="s">
        <v>20</v>
      </c>
      <c r="C9" t="s">
        <v>21</v>
      </c>
      <c r="D9" t="s">
        <v>10</v>
      </c>
      <c r="E9">
        <v>9714</v>
      </c>
    </row>
    <row r="10" spans="1:5" x14ac:dyDescent="0.3">
      <c r="A10" s="2">
        <v>45662</v>
      </c>
      <c r="B10" t="s">
        <v>22</v>
      </c>
      <c r="C10" t="s">
        <v>18</v>
      </c>
      <c r="D10" t="s">
        <v>7</v>
      </c>
      <c r="E10">
        <v>34152</v>
      </c>
    </row>
    <row r="11" spans="1:5" x14ac:dyDescent="0.3">
      <c r="A11" s="2">
        <v>45662</v>
      </c>
      <c r="B11" t="s">
        <v>23</v>
      </c>
      <c r="C11" t="s">
        <v>24</v>
      </c>
      <c r="D11" t="s">
        <v>10</v>
      </c>
      <c r="E11">
        <v>5348</v>
      </c>
    </row>
    <row r="12" spans="1:5" x14ac:dyDescent="0.3">
      <c r="A12" s="2">
        <v>45664</v>
      </c>
      <c r="B12" t="s">
        <v>25</v>
      </c>
      <c r="C12" t="s">
        <v>12</v>
      </c>
      <c r="D12" t="s">
        <v>10</v>
      </c>
      <c r="E12">
        <v>15910</v>
      </c>
    </row>
    <row r="13" spans="1:5" x14ac:dyDescent="0.3">
      <c r="A13" s="2">
        <v>45667</v>
      </c>
      <c r="B13" t="s">
        <v>26</v>
      </c>
      <c r="C13" t="s">
        <v>27</v>
      </c>
      <c r="D13" t="s">
        <v>10</v>
      </c>
      <c r="E13">
        <v>40338</v>
      </c>
    </row>
    <row r="14" spans="1:5" x14ac:dyDescent="0.3">
      <c r="A14" s="2">
        <v>45679</v>
      </c>
      <c r="B14" t="s">
        <v>28</v>
      </c>
      <c r="C14" t="s">
        <v>12</v>
      </c>
      <c r="D14" t="s">
        <v>10</v>
      </c>
      <c r="E14">
        <v>17902</v>
      </c>
    </row>
    <row r="15" spans="1:5" x14ac:dyDescent="0.3">
      <c r="A15" s="2">
        <v>45670</v>
      </c>
      <c r="B15" t="s">
        <v>29</v>
      </c>
      <c r="C15" t="s">
        <v>6</v>
      </c>
      <c r="D15" t="s">
        <v>10</v>
      </c>
      <c r="E15">
        <v>28670</v>
      </c>
    </row>
    <row r="16" spans="1:5" x14ac:dyDescent="0.3">
      <c r="A16" s="2">
        <v>45671</v>
      </c>
      <c r="B16" t="s">
        <v>30</v>
      </c>
      <c r="C16" t="s">
        <v>24</v>
      </c>
      <c r="D16" t="s">
        <v>10</v>
      </c>
      <c r="E16">
        <v>22289</v>
      </c>
    </row>
    <row r="17" spans="1:5" x14ac:dyDescent="0.3">
      <c r="A17" s="2">
        <v>45660</v>
      </c>
      <c r="B17" t="s">
        <v>31</v>
      </c>
      <c r="C17" t="s">
        <v>27</v>
      </c>
      <c r="D17" t="s">
        <v>15</v>
      </c>
      <c r="E17">
        <v>44525</v>
      </c>
    </row>
    <row r="18" spans="1:5" x14ac:dyDescent="0.3">
      <c r="A18" s="2">
        <v>45676</v>
      </c>
      <c r="B18" t="s">
        <v>32</v>
      </c>
      <c r="C18" t="s">
        <v>33</v>
      </c>
      <c r="D18" t="s">
        <v>7</v>
      </c>
      <c r="E18">
        <v>49429</v>
      </c>
    </row>
    <row r="19" spans="1:5" x14ac:dyDescent="0.3">
      <c r="A19" s="2">
        <v>45680</v>
      </c>
      <c r="B19" t="s">
        <v>34</v>
      </c>
      <c r="C19" t="s">
        <v>27</v>
      </c>
      <c r="D19" t="s">
        <v>10</v>
      </c>
      <c r="E19">
        <v>25313</v>
      </c>
    </row>
    <row r="20" spans="1:5" x14ac:dyDescent="0.3">
      <c r="A20" s="2">
        <v>45669</v>
      </c>
      <c r="B20" t="s">
        <v>35</v>
      </c>
      <c r="C20" t="s">
        <v>6</v>
      </c>
      <c r="D20" t="s">
        <v>15</v>
      </c>
      <c r="E20">
        <v>25695</v>
      </c>
    </row>
    <row r="21" spans="1:5" x14ac:dyDescent="0.3">
      <c r="A21" s="2">
        <v>45663</v>
      </c>
      <c r="B21" t="s">
        <v>36</v>
      </c>
      <c r="C21" t="s">
        <v>37</v>
      </c>
      <c r="D21" t="s">
        <v>15</v>
      </c>
      <c r="E21">
        <v>16542</v>
      </c>
    </row>
    <row r="22" spans="1:5" x14ac:dyDescent="0.3">
      <c r="A22" s="2">
        <v>45659</v>
      </c>
      <c r="B22" t="s">
        <v>38</v>
      </c>
      <c r="C22" t="s">
        <v>6</v>
      </c>
      <c r="D22" t="s">
        <v>10</v>
      </c>
      <c r="E22">
        <v>28438</v>
      </c>
    </row>
    <row r="23" spans="1:5" x14ac:dyDescent="0.3">
      <c r="A23" s="2">
        <v>45685</v>
      </c>
      <c r="B23" t="s">
        <v>39</v>
      </c>
      <c r="C23" t="s">
        <v>21</v>
      </c>
      <c r="D23" t="s">
        <v>10</v>
      </c>
      <c r="E23">
        <v>40983</v>
      </c>
    </row>
    <row r="24" spans="1:5" x14ac:dyDescent="0.3">
      <c r="A24" s="2">
        <v>45683</v>
      </c>
      <c r="B24" t="s">
        <v>40</v>
      </c>
      <c r="C24" t="s">
        <v>21</v>
      </c>
      <c r="D24" t="s">
        <v>15</v>
      </c>
      <c r="E24">
        <v>29665</v>
      </c>
    </row>
    <row r="25" spans="1:5" x14ac:dyDescent="0.3">
      <c r="A25" s="2">
        <v>45676</v>
      </c>
      <c r="B25" t="s">
        <v>41</v>
      </c>
      <c r="C25" t="s">
        <v>33</v>
      </c>
      <c r="D25" t="s">
        <v>15</v>
      </c>
      <c r="E25">
        <v>8062</v>
      </c>
    </row>
    <row r="26" spans="1:5" x14ac:dyDescent="0.3">
      <c r="A26" s="2">
        <v>45680</v>
      </c>
      <c r="B26" t="s">
        <v>42</v>
      </c>
      <c r="C26" t="s">
        <v>24</v>
      </c>
      <c r="D26" t="s">
        <v>7</v>
      </c>
      <c r="E26">
        <v>17879</v>
      </c>
    </row>
    <row r="27" spans="1:5" x14ac:dyDescent="0.3">
      <c r="A27" s="2">
        <v>45661</v>
      </c>
      <c r="B27" t="s">
        <v>43</v>
      </c>
      <c r="C27" t="s">
        <v>12</v>
      </c>
      <c r="D27" t="s">
        <v>15</v>
      </c>
      <c r="E27">
        <v>27569</v>
      </c>
    </row>
    <row r="28" spans="1:5" x14ac:dyDescent="0.3">
      <c r="A28" s="2">
        <v>45674</v>
      </c>
      <c r="B28" t="s">
        <v>44</v>
      </c>
      <c r="C28" t="s">
        <v>27</v>
      </c>
      <c r="D28" t="s">
        <v>7</v>
      </c>
      <c r="E28">
        <v>21442</v>
      </c>
    </row>
    <row r="29" spans="1:5" x14ac:dyDescent="0.3">
      <c r="A29" s="2">
        <v>45682</v>
      </c>
      <c r="B29" t="s">
        <v>45</v>
      </c>
      <c r="C29" t="s">
        <v>37</v>
      </c>
      <c r="D29" t="s">
        <v>10</v>
      </c>
      <c r="E29">
        <v>43650</v>
      </c>
    </row>
    <row r="30" spans="1:5" x14ac:dyDescent="0.3">
      <c r="A30" s="2">
        <v>45681</v>
      </c>
      <c r="B30" t="s">
        <v>46</v>
      </c>
      <c r="C30" t="s">
        <v>27</v>
      </c>
      <c r="D30" t="s">
        <v>15</v>
      </c>
      <c r="E30">
        <v>7400</v>
      </c>
    </row>
    <row r="31" spans="1:5" x14ac:dyDescent="0.3">
      <c r="A31" s="2">
        <v>45671</v>
      </c>
      <c r="B31" t="s">
        <v>47</v>
      </c>
      <c r="C31" t="s">
        <v>14</v>
      </c>
      <c r="D31" t="s">
        <v>10</v>
      </c>
      <c r="E31">
        <v>27330</v>
      </c>
    </row>
    <row r="32" spans="1:5" x14ac:dyDescent="0.3">
      <c r="A32" s="2">
        <v>45674</v>
      </c>
      <c r="B32" t="s">
        <v>48</v>
      </c>
      <c r="C32" t="s">
        <v>18</v>
      </c>
      <c r="D32" t="s">
        <v>15</v>
      </c>
      <c r="E32">
        <v>14712</v>
      </c>
    </row>
    <row r="33" spans="1:5" x14ac:dyDescent="0.3">
      <c r="A33" s="2">
        <v>45668</v>
      </c>
      <c r="B33" t="s">
        <v>49</v>
      </c>
      <c r="C33" t="s">
        <v>6</v>
      </c>
      <c r="D33" t="s">
        <v>7</v>
      </c>
      <c r="E33">
        <v>40726</v>
      </c>
    </row>
    <row r="34" spans="1:5" x14ac:dyDescent="0.3">
      <c r="A34" s="2">
        <v>45660</v>
      </c>
      <c r="B34" t="s">
        <v>50</v>
      </c>
      <c r="C34" t="s">
        <v>6</v>
      </c>
      <c r="D34" t="s">
        <v>7</v>
      </c>
      <c r="E34">
        <v>25761</v>
      </c>
    </row>
    <row r="35" spans="1:5" x14ac:dyDescent="0.3">
      <c r="A35" s="2">
        <v>45667</v>
      </c>
      <c r="B35" t="s">
        <v>51</v>
      </c>
      <c r="C35" t="s">
        <v>24</v>
      </c>
      <c r="D35" t="s">
        <v>10</v>
      </c>
      <c r="E35">
        <v>46078</v>
      </c>
    </row>
    <row r="36" spans="1:5" x14ac:dyDescent="0.3">
      <c r="A36" s="2">
        <v>45662</v>
      </c>
      <c r="B36" t="s">
        <v>52</v>
      </c>
      <c r="C36" t="s">
        <v>6</v>
      </c>
      <c r="D36" t="s">
        <v>15</v>
      </c>
      <c r="E36">
        <v>15585</v>
      </c>
    </row>
    <row r="37" spans="1:5" x14ac:dyDescent="0.3">
      <c r="A37" s="2">
        <v>45681</v>
      </c>
      <c r="B37" t="s">
        <v>53</v>
      </c>
      <c r="C37" t="s">
        <v>33</v>
      </c>
      <c r="D37" t="s">
        <v>10</v>
      </c>
      <c r="E37">
        <v>44364</v>
      </c>
    </row>
    <row r="38" spans="1:5" x14ac:dyDescent="0.3">
      <c r="A38" s="2">
        <v>45675</v>
      </c>
      <c r="B38" t="s">
        <v>54</v>
      </c>
      <c r="C38" t="s">
        <v>21</v>
      </c>
      <c r="D38" t="s">
        <v>10</v>
      </c>
      <c r="E38">
        <v>20554</v>
      </c>
    </row>
    <row r="39" spans="1:5" x14ac:dyDescent="0.3">
      <c r="A39" s="2">
        <v>45681</v>
      </c>
      <c r="B39" t="s">
        <v>55</v>
      </c>
      <c r="C39" t="s">
        <v>18</v>
      </c>
      <c r="D39" t="s">
        <v>15</v>
      </c>
      <c r="E39">
        <v>21397</v>
      </c>
    </row>
    <row r="40" spans="1:5" x14ac:dyDescent="0.3">
      <c r="A40" s="2">
        <v>45672</v>
      </c>
      <c r="B40" t="s">
        <v>56</v>
      </c>
      <c r="C40" t="s">
        <v>21</v>
      </c>
      <c r="D40" t="s">
        <v>10</v>
      </c>
      <c r="E40">
        <v>8650</v>
      </c>
    </row>
    <row r="41" spans="1:5" x14ac:dyDescent="0.3">
      <c r="A41" s="2">
        <v>45678</v>
      </c>
      <c r="B41" t="s">
        <v>57</v>
      </c>
      <c r="C41" t="s">
        <v>33</v>
      </c>
      <c r="D41" t="s">
        <v>15</v>
      </c>
      <c r="E41">
        <v>26901</v>
      </c>
    </row>
    <row r="42" spans="1:5" x14ac:dyDescent="0.3">
      <c r="A42" s="2">
        <v>45684</v>
      </c>
      <c r="B42" t="s">
        <v>58</v>
      </c>
      <c r="C42" t="s">
        <v>12</v>
      </c>
      <c r="D42" t="s">
        <v>10</v>
      </c>
      <c r="E42">
        <v>41965</v>
      </c>
    </row>
    <row r="43" spans="1:5" x14ac:dyDescent="0.3">
      <c r="A43" s="2">
        <v>45662</v>
      </c>
      <c r="B43" t="s">
        <v>59</v>
      </c>
      <c r="C43" t="s">
        <v>21</v>
      </c>
      <c r="D43" t="s">
        <v>10</v>
      </c>
      <c r="E43">
        <v>16063</v>
      </c>
    </row>
    <row r="44" spans="1:5" x14ac:dyDescent="0.3">
      <c r="A44" s="2">
        <v>45671</v>
      </c>
      <c r="B44" t="s">
        <v>60</v>
      </c>
      <c r="C44" t="s">
        <v>27</v>
      </c>
      <c r="D44" t="s">
        <v>10</v>
      </c>
      <c r="E44">
        <v>8851</v>
      </c>
    </row>
    <row r="45" spans="1:5" x14ac:dyDescent="0.3">
      <c r="A45" s="2">
        <v>45685</v>
      </c>
      <c r="B45" t="s">
        <v>61</v>
      </c>
      <c r="C45" t="s">
        <v>21</v>
      </c>
      <c r="D45" t="s">
        <v>15</v>
      </c>
      <c r="E45">
        <v>14253</v>
      </c>
    </row>
    <row r="46" spans="1:5" x14ac:dyDescent="0.3">
      <c r="A46" s="2">
        <v>45672</v>
      </c>
      <c r="B46" t="s">
        <v>62</v>
      </c>
      <c r="C46" t="s">
        <v>18</v>
      </c>
      <c r="D46" t="s">
        <v>10</v>
      </c>
      <c r="E46">
        <v>39222</v>
      </c>
    </row>
    <row r="47" spans="1:5" x14ac:dyDescent="0.3">
      <c r="A47" s="2">
        <v>45672</v>
      </c>
      <c r="B47" t="s">
        <v>63</v>
      </c>
      <c r="C47" t="s">
        <v>37</v>
      </c>
      <c r="D47" t="s">
        <v>7</v>
      </c>
      <c r="E47">
        <v>25820</v>
      </c>
    </row>
    <row r="48" spans="1:5" x14ac:dyDescent="0.3">
      <c r="A48" s="2">
        <v>45673</v>
      </c>
      <c r="B48" t="s">
        <v>64</v>
      </c>
      <c r="C48" t="s">
        <v>6</v>
      </c>
      <c r="D48" t="s">
        <v>15</v>
      </c>
      <c r="E48">
        <v>35807</v>
      </c>
    </row>
    <row r="49" spans="1:5" x14ac:dyDescent="0.3">
      <c r="A49" s="2">
        <v>45670</v>
      </c>
      <c r="B49" t="s">
        <v>65</v>
      </c>
      <c r="C49" t="s">
        <v>24</v>
      </c>
      <c r="D49" t="s">
        <v>10</v>
      </c>
      <c r="E49">
        <v>29707</v>
      </c>
    </row>
    <row r="50" spans="1:5" x14ac:dyDescent="0.3">
      <c r="A50" s="2">
        <v>45684</v>
      </c>
      <c r="B50" t="s">
        <v>66</v>
      </c>
      <c r="C50" t="s">
        <v>9</v>
      </c>
      <c r="D50" t="s">
        <v>10</v>
      </c>
      <c r="E50">
        <v>46088</v>
      </c>
    </row>
    <row r="51" spans="1:5" x14ac:dyDescent="0.3">
      <c r="A51" s="2">
        <v>45673</v>
      </c>
      <c r="B51" t="s">
        <v>67</v>
      </c>
      <c r="C51" t="s">
        <v>27</v>
      </c>
      <c r="D51" t="s">
        <v>10</v>
      </c>
      <c r="E51">
        <v>10841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0A994-B838-4592-A232-C22FEFD52268}">
  <dimension ref="A1:K29"/>
  <sheetViews>
    <sheetView workbookViewId="0">
      <selection activeCell="M5" sqref="M5"/>
    </sheetView>
  </sheetViews>
  <sheetFormatPr defaultRowHeight="14.4" x14ac:dyDescent="0.3"/>
  <cols>
    <col min="1" max="1" width="21.6640625" bestFit="1" customWidth="1"/>
    <col min="2" max="2" width="2" customWidth="1"/>
    <col min="3" max="3" width="9.33203125" bestFit="1" customWidth="1"/>
    <col min="4" max="4" width="2" customWidth="1"/>
    <col min="5" max="5" width="26.109375" bestFit="1" customWidth="1"/>
    <col min="6" max="6" width="7.88671875" bestFit="1" customWidth="1"/>
    <col min="7" max="7" width="5.21875" bestFit="1" customWidth="1"/>
    <col min="8" max="8" width="11.5546875" bestFit="1" customWidth="1"/>
    <col min="9" max="9" width="6" bestFit="1" customWidth="1"/>
    <col min="10" max="10" width="6" customWidth="1"/>
  </cols>
  <sheetData>
    <row r="1" spans="1:11" x14ac:dyDescent="0.3">
      <c r="A1" s="1" t="s">
        <v>79</v>
      </c>
      <c r="C1" s="1" t="s">
        <v>80</v>
      </c>
      <c r="E1" s="1" t="s">
        <v>81</v>
      </c>
      <c r="K1" s="1" t="s">
        <v>68</v>
      </c>
    </row>
    <row r="2" spans="1:11" ht="15.6" x14ac:dyDescent="0.3">
      <c r="A2" t="str" cm="1">
        <f t="array" ref="A2:A4">_xlfn._xlws.SORT(_xlfn.UNIQUE(tblRevenue[RevenueAccount]))</f>
        <v>4000-Sales</v>
      </c>
      <c r="C2">
        <v>25000</v>
      </c>
      <c r="E2" cm="1">
        <f t="array" ref="E2:I29">_xlfn.SORTBY(_xlfn._xlws.FILTER(tblRevenue[], tblRevenue[Amount] &gt; $C$2, "No transactions exceed the threshold"), _xlfn._xlws.FILTER(tblRevenue[Amount], tblRevenue[Amount] &gt; $C$2), -1)</f>
        <v>45676</v>
      </c>
      <c r="F2" t="str">
        <v>INV1017</v>
      </c>
      <c r="G2" t="str">
        <v>C001</v>
      </c>
      <c r="H2" t="str">
        <v>4020-Other</v>
      </c>
      <c r="I2">
        <v>49429</v>
      </c>
      <c r="K2" s="3" t="str" cm="1">
        <f t="array" ref="K2:K29">IFERROR(_xlfn.XLOOKUP(INDEX(_xlfn.ANCHORARRAY($E$2),0,3), tblCustomers[CustomerID], tblCustomers[CustomerName]), "")</f>
        <v>Customer 1</v>
      </c>
    </row>
    <row r="3" spans="1:11" x14ac:dyDescent="0.3">
      <c r="A3" t="str">
        <v>4010-Service</v>
      </c>
      <c r="E3">
        <v>45684</v>
      </c>
      <c r="F3" t="str">
        <v>INV1049</v>
      </c>
      <c r="G3" t="str">
        <v>C009</v>
      </c>
      <c r="H3" t="str">
        <v>4000-Sales</v>
      </c>
      <c r="I3">
        <v>46088</v>
      </c>
      <c r="K3" t="str">
        <v>Customer 9</v>
      </c>
    </row>
    <row r="4" spans="1:11" x14ac:dyDescent="0.3">
      <c r="A4" t="str">
        <v>4020-Other</v>
      </c>
      <c r="E4">
        <v>45667</v>
      </c>
      <c r="F4" t="str">
        <v>INV1034</v>
      </c>
      <c r="G4" t="str">
        <v>C003</v>
      </c>
      <c r="H4" t="str">
        <v>4000-Sales</v>
      </c>
      <c r="I4">
        <v>46078</v>
      </c>
      <c r="K4" t="str">
        <v>Customer 3</v>
      </c>
    </row>
    <row r="5" spans="1:11" x14ac:dyDescent="0.3">
      <c r="E5">
        <v>45660</v>
      </c>
      <c r="F5" t="str">
        <v>INV1016</v>
      </c>
      <c r="G5" t="str">
        <v>C006</v>
      </c>
      <c r="H5" t="str">
        <v>4010-Service</v>
      </c>
      <c r="I5">
        <v>44525</v>
      </c>
      <c r="K5" t="str">
        <v>Customer 6</v>
      </c>
    </row>
    <row r="6" spans="1:11" x14ac:dyDescent="0.3">
      <c r="E6">
        <v>45681</v>
      </c>
      <c r="F6" t="str">
        <v>INV1036</v>
      </c>
      <c r="G6" t="str">
        <v>C001</v>
      </c>
      <c r="H6" t="str">
        <v>4000-Sales</v>
      </c>
      <c r="I6">
        <v>44364</v>
      </c>
      <c r="K6" t="str">
        <v>Customer 1</v>
      </c>
    </row>
    <row r="7" spans="1:11" x14ac:dyDescent="0.3">
      <c r="E7">
        <v>45682</v>
      </c>
      <c r="F7" t="str">
        <v>INV1028</v>
      </c>
      <c r="G7" t="str">
        <v>C008</v>
      </c>
      <c r="H7" t="str">
        <v>4000-Sales</v>
      </c>
      <c r="I7">
        <v>43650</v>
      </c>
      <c r="K7" t="str">
        <v>Customer 8</v>
      </c>
    </row>
    <row r="8" spans="1:11" x14ac:dyDescent="0.3">
      <c r="E8">
        <v>45684</v>
      </c>
      <c r="F8" t="str">
        <v>INV1041</v>
      </c>
      <c r="G8" t="str">
        <v>C004</v>
      </c>
      <c r="H8" t="str">
        <v>4000-Sales</v>
      </c>
      <c r="I8">
        <v>41965</v>
      </c>
      <c r="K8" t="str">
        <v>Customer 4</v>
      </c>
    </row>
    <row r="9" spans="1:11" x14ac:dyDescent="0.3">
      <c r="E9">
        <v>45685</v>
      </c>
      <c r="F9" t="str">
        <v>INV1022</v>
      </c>
      <c r="G9" t="str">
        <v>C007</v>
      </c>
      <c r="H9" t="str">
        <v>4000-Sales</v>
      </c>
      <c r="I9">
        <v>40983</v>
      </c>
      <c r="K9" t="str">
        <v>Customer 7</v>
      </c>
    </row>
    <row r="10" spans="1:11" x14ac:dyDescent="0.3">
      <c r="E10">
        <v>45668</v>
      </c>
      <c r="F10" t="str">
        <v>INV1032</v>
      </c>
      <c r="G10" t="str">
        <v>C005</v>
      </c>
      <c r="H10" t="str">
        <v>4020-Other</v>
      </c>
      <c r="I10">
        <v>40726</v>
      </c>
      <c r="K10" t="str">
        <v>Customer 5</v>
      </c>
    </row>
    <row r="11" spans="1:11" x14ac:dyDescent="0.3">
      <c r="E11">
        <v>45685</v>
      </c>
      <c r="F11" t="str">
        <v>INV1005</v>
      </c>
      <c r="G11" t="str">
        <v>C004</v>
      </c>
      <c r="H11" t="str">
        <v>4010-Service</v>
      </c>
      <c r="I11">
        <v>40635</v>
      </c>
      <c r="K11" t="str">
        <v>Customer 4</v>
      </c>
    </row>
    <row r="12" spans="1:11" x14ac:dyDescent="0.3">
      <c r="E12">
        <v>45667</v>
      </c>
      <c r="F12" t="str">
        <v>INV1012</v>
      </c>
      <c r="G12" t="str">
        <v>C006</v>
      </c>
      <c r="H12" t="str">
        <v>4000-Sales</v>
      </c>
      <c r="I12">
        <v>40338</v>
      </c>
      <c r="K12" t="str">
        <v>Customer 6</v>
      </c>
    </row>
    <row r="13" spans="1:11" x14ac:dyDescent="0.3">
      <c r="E13">
        <v>45672</v>
      </c>
      <c r="F13" t="str">
        <v>INV1045</v>
      </c>
      <c r="G13" t="str">
        <v>C010</v>
      </c>
      <c r="H13" t="str">
        <v>4000-Sales</v>
      </c>
      <c r="I13">
        <v>39222</v>
      </c>
      <c r="K13" t="str">
        <v>Customer 10</v>
      </c>
    </row>
    <row r="14" spans="1:11" x14ac:dyDescent="0.3">
      <c r="E14">
        <v>45673</v>
      </c>
      <c r="F14" t="str">
        <v>INV1047</v>
      </c>
      <c r="G14" t="str">
        <v>C005</v>
      </c>
      <c r="H14" t="str">
        <v>4010-Service</v>
      </c>
      <c r="I14">
        <v>35807</v>
      </c>
      <c r="K14" t="str">
        <v>Customer 5</v>
      </c>
    </row>
    <row r="15" spans="1:11" x14ac:dyDescent="0.3">
      <c r="E15">
        <v>45663</v>
      </c>
      <c r="F15" t="str">
        <v>INV1004</v>
      </c>
      <c r="G15" t="str">
        <v>C002</v>
      </c>
      <c r="H15" t="str">
        <v>4010-Service</v>
      </c>
      <c r="I15">
        <v>35740</v>
      </c>
      <c r="K15" t="str">
        <v>Customer 2</v>
      </c>
    </row>
    <row r="16" spans="1:11" x14ac:dyDescent="0.3">
      <c r="E16">
        <v>45683</v>
      </c>
      <c r="F16" t="str">
        <v>INV1002</v>
      </c>
      <c r="G16" t="str">
        <v>C009</v>
      </c>
      <c r="H16" t="str">
        <v>4000-Sales</v>
      </c>
      <c r="I16">
        <v>35515</v>
      </c>
      <c r="K16" t="str">
        <v>Customer 9</v>
      </c>
    </row>
    <row r="17" spans="5:11" x14ac:dyDescent="0.3">
      <c r="E17">
        <v>45662</v>
      </c>
      <c r="F17" t="str">
        <v>INV1009</v>
      </c>
      <c r="G17" t="str">
        <v>C010</v>
      </c>
      <c r="H17" t="str">
        <v>4020-Other</v>
      </c>
      <c r="I17">
        <v>34152</v>
      </c>
      <c r="K17" t="str">
        <v>Customer 10</v>
      </c>
    </row>
    <row r="18" spans="5:11" x14ac:dyDescent="0.3">
      <c r="E18">
        <v>45670</v>
      </c>
      <c r="F18" t="str">
        <v>INV1048</v>
      </c>
      <c r="G18" t="str">
        <v>C003</v>
      </c>
      <c r="H18" t="str">
        <v>4000-Sales</v>
      </c>
      <c r="I18">
        <v>29707</v>
      </c>
      <c r="K18" t="str">
        <v>Customer 3</v>
      </c>
    </row>
    <row r="19" spans="5:11" x14ac:dyDescent="0.3">
      <c r="E19">
        <v>45683</v>
      </c>
      <c r="F19" t="str">
        <v>INV1023</v>
      </c>
      <c r="G19" t="str">
        <v>C007</v>
      </c>
      <c r="H19" t="str">
        <v>4010-Service</v>
      </c>
      <c r="I19">
        <v>29665</v>
      </c>
      <c r="K19" t="str">
        <v>Customer 7</v>
      </c>
    </row>
    <row r="20" spans="5:11" x14ac:dyDescent="0.3">
      <c r="E20">
        <v>45670</v>
      </c>
      <c r="F20" t="str">
        <v>INV1014</v>
      </c>
      <c r="G20" t="str">
        <v>C005</v>
      </c>
      <c r="H20" t="str">
        <v>4000-Sales</v>
      </c>
      <c r="I20">
        <v>28670</v>
      </c>
      <c r="K20" t="str">
        <v>Customer 5</v>
      </c>
    </row>
    <row r="21" spans="5:11" x14ac:dyDescent="0.3">
      <c r="E21">
        <v>45677</v>
      </c>
      <c r="F21" t="str">
        <v>INV1001</v>
      </c>
      <c r="G21" t="str">
        <v>C005</v>
      </c>
      <c r="H21" t="str">
        <v>4020-Other</v>
      </c>
      <c r="I21">
        <v>28496</v>
      </c>
      <c r="K21" t="str">
        <v>Customer 5</v>
      </c>
    </row>
    <row r="22" spans="5:11" x14ac:dyDescent="0.3">
      <c r="E22">
        <v>45659</v>
      </c>
      <c r="F22" t="str">
        <v>INV1021</v>
      </c>
      <c r="G22" t="str">
        <v>C005</v>
      </c>
      <c r="H22" t="str">
        <v>4000-Sales</v>
      </c>
      <c r="I22">
        <v>28438</v>
      </c>
      <c r="K22" t="str">
        <v>Customer 5</v>
      </c>
    </row>
    <row r="23" spans="5:11" x14ac:dyDescent="0.3">
      <c r="E23">
        <v>45661</v>
      </c>
      <c r="F23" t="str">
        <v>INV1026</v>
      </c>
      <c r="G23" t="str">
        <v>C004</v>
      </c>
      <c r="H23" t="str">
        <v>4010-Service</v>
      </c>
      <c r="I23">
        <v>27569</v>
      </c>
      <c r="K23" t="str">
        <v>Customer 4</v>
      </c>
    </row>
    <row r="24" spans="5:11" x14ac:dyDescent="0.3">
      <c r="E24">
        <v>45671</v>
      </c>
      <c r="F24" t="str">
        <v>INV1030</v>
      </c>
      <c r="G24" t="str">
        <v>C002</v>
      </c>
      <c r="H24" t="str">
        <v>4000-Sales</v>
      </c>
      <c r="I24">
        <v>27330</v>
      </c>
      <c r="K24" t="str">
        <v>Customer 2</v>
      </c>
    </row>
    <row r="25" spans="5:11" x14ac:dyDescent="0.3">
      <c r="E25">
        <v>45678</v>
      </c>
      <c r="F25" t="str">
        <v>INV1040</v>
      </c>
      <c r="G25" t="str">
        <v>C001</v>
      </c>
      <c r="H25" t="str">
        <v>4010-Service</v>
      </c>
      <c r="I25">
        <v>26901</v>
      </c>
      <c r="K25" t="str">
        <v>Customer 1</v>
      </c>
    </row>
    <row r="26" spans="5:11" x14ac:dyDescent="0.3">
      <c r="E26">
        <v>45672</v>
      </c>
      <c r="F26" t="str">
        <v>INV1046</v>
      </c>
      <c r="G26" t="str">
        <v>C008</v>
      </c>
      <c r="H26" t="str">
        <v>4020-Other</v>
      </c>
      <c r="I26">
        <v>25820</v>
      </c>
      <c r="K26" t="str">
        <v>Customer 8</v>
      </c>
    </row>
    <row r="27" spans="5:11" x14ac:dyDescent="0.3">
      <c r="E27">
        <v>45660</v>
      </c>
      <c r="F27" t="str">
        <v>INV1033</v>
      </c>
      <c r="G27" t="str">
        <v>C005</v>
      </c>
      <c r="H27" t="str">
        <v>4020-Other</v>
      </c>
      <c r="I27">
        <v>25761</v>
      </c>
      <c r="K27" t="str">
        <v>Customer 5</v>
      </c>
    </row>
    <row r="28" spans="5:11" x14ac:dyDescent="0.3">
      <c r="E28">
        <v>45669</v>
      </c>
      <c r="F28" t="str">
        <v>INV1019</v>
      </c>
      <c r="G28" t="str">
        <v>C005</v>
      </c>
      <c r="H28" t="str">
        <v>4010-Service</v>
      </c>
      <c r="I28">
        <v>25695</v>
      </c>
      <c r="K28" t="str">
        <v>Customer 5</v>
      </c>
    </row>
    <row r="29" spans="5:11" x14ac:dyDescent="0.3">
      <c r="E29">
        <v>45680</v>
      </c>
      <c r="F29" t="str">
        <v>INV1018</v>
      </c>
      <c r="G29" t="str">
        <v>C006</v>
      </c>
      <c r="H29" t="str">
        <v>4000-Sales</v>
      </c>
      <c r="I29">
        <v>25313</v>
      </c>
      <c r="K29" t="str">
        <v>Customer 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9AB94-9DF8-4AED-A480-60FFB7011D6E}">
  <dimension ref="A1:B11"/>
  <sheetViews>
    <sheetView tabSelected="1" workbookViewId="0">
      <selection activeCell="J10" sqref="J10"/>
    </sheetView>
  </sheetViews>
  <sheetFormatPr defaultRowHeight="14.4" x14ac:dyDescent="0.3"/>
  <cols>
    <col min="1" max="1" width="14" customWidth="1"/>
    <col min="2" max="2" width="28" customWidth="1"/>
  </cols>
  <sheetData>
    <row r="1" spans="1:2" x14ac:dyDescent="0.3">
      <c r="A1" s="1" t="s">
        <v>2</v>
      </c>
      <c r="B1" s="1" t="s">
        <v>68</v>
      </c>
    </row>
    <row r="2" spans="1:2" x14ac:dyDescent="0.3">
      <c r="A2" t="s">
        <v>33</v>
      </c>
      <c r="B2" t="s">
        <v>69</v>
      </c>
    </row>
    <row r="3" spans="1:2" x14ac:dyDescent="0.3">
      <c r="A3" t="s">
        <v>14</v>
      </c>
      <c r="B3" t="s">
        <v>70</v>
      </c>
    </row>
    <row r="4" spans="1:2" x14ac:dyDescent="0.3">
      <c r="A4" t="s">
        <v>24</v>
      </c>
      <c r="B4" t="s">
        <v>71</v>
      </c>
    </row>
    <row r="5" spans="1:2" x14ac:dyDescent="0.3">
      <c r="A5" t="s">
        <v>12</v>
      </c>
      <c r="B5" t="s">
        <v>72</v>
      </c>
    </row>
    <row r="6" spans="1:2" x14ac:dyDescent="0.3">
      <c r="A6" t="s">
        <v>6</v>
      </c>
      <c r="B6" t="s">
        <v>73</v>
      </c>
    </row>
    <row r="7" spans="1:2" x14ac:dyDescent="0.3">
      <c r="A7" t="s">
        <v>27</v>
      </c>
      <c r="B7" t="s">
        <v>74</v>
      </c>
    </row>
    <row r="8" spans="1:2" x14ac:dyDescent="0.3">
      <c r="A8" t="s">
        <v>21</v>
      </c>
      <c r="B8" t="s">
        <v>75</v>
      </c>
    </row>
    <row r="9" spans="1:2" x14ac:dyDescent="0.3">
      <c r="A9" t="s">
        <v>37</v>
      </c>
      <c r="B9" t="s">
        <v>76</v>
      </c>
    </row>
    <row r="10" spans="1:2" x14ac:dyDescent="0.3">
      <c r="A10" t="s">
        <v>9</v>
      </c>
      <c r="B10" t="s">
        <v>77</v>
      </c>
    </row>
    <row r="11" spans="1:2" x14ac:dyDescent="0.3">
      <c r="A11" t="s">
        <v>18</v>
      </c>
      <c r="B11" t="s">
        <v>78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Revenue_Data</vt:lpstr>
      <vt:lpstr>Workpaper</vt:lpstr>
      <vt:lpstr>Customer_Master</vt:lpstr>
    </vt:vector>
  </TitlesOfParts>
  <Company>Middle Tennessee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L. Williams</dc:creator>
  <cp:lastModifiedBy>Kelly L. Williams</cp:lastModifiedBy>
  <dcterms:created xsi:type="dcterms:W3CDTF">2026-01-20T20:31:49Z</dcterms:created>
  <dcterms:modified xsi:type="dcterms:W3CDTF">2026-01-25T03:12:57Z</dcterms:modified>
</cp:coreProperties>
</file>