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Ex2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Ex3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Ex4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Ex5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Ex6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icpa-my.sharepoint.com/personal/jdrew_aicpa_org/Documents/Documents/JofA_October 2024/October 2024 Tech Q&amp;A/"/>
    </mc:Choice>
  </mc:AlternateContent>
  <xr:revisionPtr revIDLastSave="0" documentId="13_ncr:1_{54FD9F39-2333-47C3-971F-8F058EC243EA}" xr6:coauthVersionLast="47" xr6:coauthVersionMax="47" xr10:uidLastSave="{00000000-0000-0000-0000-000000000000}"/>
  <bookViews>
    <workbookView xWindow="-110" yWindow="-110" windowWidth="19420" windowHeight="10300" xr2:uid="{258F6D05-2A26-4398-83BD-67A6524E3EAC}"/>
  </bookViews>
  <sheets>
    <sheet name="Bar &amp; Column" sheetId="9" r:id="rId1"/>
    <sheet name="Line" sheetId="10" r:id="rId2"/>
    <sheet name="Pie" sheetId="3" r:id="rId3"/>
    <sheet name="Combo" sheetId="1" r:id="rId4"/>
    <sheet name="Waterfall" sheetId="7" r:id="rId5"/>
    <sheet name="Funnel" sheetId="8" r:id="rId6"/>
    <sheet name="Histogram" sheetId="4" r:id="rId7"/>
    <sheet name="Box &amp; Whisker" sheetId="2" r:id="rId8"/>
    <sheet name="Treemap" sheetId="5" r:id="rId9"/>
    <sheet name="Sunburst" sheetId="6" r:id="rId10"/>
  </sheets>
  <definedNames>
    <definedName name="_xlchart.v1.0" hidden="1">Waterfall!$A$2:$A$6</definedName>
    <definedName name="_xlchart.v1.1" hidden="1">Waterfall!$B$1</definedName>
    <definedName name="_xlchart.v1.10" hidden="1">'Box &amp; Whisker'!$B$1</definedName>
    <definedName name="_xlchart.v1.11" hidden="1">'Box &amp; Whisker'!$B$2:$B$13</definedName>
    <definedName name="_xlchart.v1.12" hidden="1">'Box &amp; Whisker'!$C$1</definedName>
    <definedName name="_xlchart.v1.13" hidden="1">'Box &amp; Whisker'!$C$2:$C$13</definedName>
    <definedName name="_xlchart.v1.14" hidden="1">Treemap!$A$2:$B$10</definedName>
    <definedName name="_xlchart.v1.15" hidden="1">Treemap!$C$1</definedName>
    <definedName name="_xlchart.v1.16" hidden="1">Treemap!$C$2:$C$10</definedName>
    <definedName name="_xlchart.v1.17" hidden="1">Sunburst!$A$2:$B$13</definedName>
    <definedName name="_xlchart.v1.18" hidden="1">Sunburst!$C$1</definedName>
    <definedName name="_xlchart.v1.19" hidden="1">Sunburst!$C$2:$C$13</definedName>
    <definedName name="_xlchart.v1.2" hidden="1">Waterfall!$B$2:$B$6</definedName>
    <definedName name="_xlchart.v1.6" hidden="1">Histogram!$A$1</definedName>
    <definedName name="_xlchart.v1.7" hidden="1">Histogram!$A$2:$A$101</definedName>
    <definedName name="_xlchart.v1.8" hidden="1">'Box &amp; Whisker'!$A$1</definedName>
    <definedName name="_xlchart.v1.9" hidden="1">'Box &amp; Whisker'!$A$2:$A$13</definedName>
    <definedName name="_xlchart.v2.3" hidden="1">Funnel!$A$2:$A$6</definedName>
    <definedName name="_xlchart.v2.4" hidden="1">Funnel!$B$1</definedName>
    <definedName name="_xlchart.v2.5" hidden="1">Funnel!$B$2:$B$6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7" l="1"/>
  <c r="B4" i="7"/>
</calcChain>
</file>

<file path=xl/sharedStrings.xml><?xml version="1.0" encoding="utf-8"?>
<sst xmlns="http://schemas.openxmlformats.org/spreadsheetml/2006/main" count="128" uniqueCount="66">
  <si>
    <t>Month</t>
  </si>
  <si>
    <t>Electronics Revenue</t>
  </si>
  <si>
    <t>Clothing Revenue</t>
  </si>
  <si>
    <t>Home Goods Revenue</t>
  </si>
  <si>
    <t>Electronics Profit Margin</t>
  </si>
  <si>
    <t>Clothing Profit Margin</t>
  </si>
  <si>
    <t>Home Goods Profit Margin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</si>
  <si>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</si>
  <si>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</si>
  <si>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</si>
  <si>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</si>
  <si>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</si>
  <si>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</si>
  <si>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</si>
  <si>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</si>
  <si>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</si>
  <si>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</si>
  <si>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</si>
  <si>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</si>
  <si>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Electronics</t>
  </si>
  <si>
    <t>Clothing</t>
  </si>
  <si>
    <t>Home Goods</t>
  </si>
  <si>
    <t>Department</t>
  </si>
  <si>
    <t>Expenses</t>
  </si>
  <si>
    <t>Sales</t>
  </si>
  <si>
    <t>Marketing</t>
  </si>
  <si>
    <t>R&amp;D</t>
  </si>
  <si>
    <t>HR</t>
  </si>
  <si>
    <t>IT</t>
  </si>
  <si>
    <t>Finance</t>
  </si>
  <si>
    <t>Operations</t>
  </si>
  <si>
    <t>Legal</t>
  </si>
  <si>
    <t>Admin</t>
  </si>
  <si>
    <t>Support</t>
  </si>
  <si>
    <t>Sales Amount Per Transaction</t>
  </si>
  <si>
    <t>Category</t>
  </si>
  <si>
    <t>Subcategory</t>
  </si>
  <si>
    <t>Revenue</t>
  </si>
  <si>
    <t>Phones</t>
  </si>
  <si>
    <t>Laptops</t>
  </si>
  <si>
    <t>Accessories</t>
  </si>
  <si>
    <t>Men’s Wear</t>
  </si>
  <si>
    <t>Women’s Wear</t>
  </si>
  <si>
    <t>Furniture</t>
  </si>
  <si>
    <t>Kitchen</t>
  </si>
  <si>
    <t>Decor</t>
  </si>
  <si>
    <t>Value</t>
  </si>
  <si>
    <t>Company</t>
  </si>
  <si>
    <t>Transaction</t>
  </si>
  <si>
    <t>Amount</t>
  </si>
  <si>
    <t>COGS</t>
  </si>
  <si>
    <t>Gross Profit</t>
  </si>
  <si>
    <t>Operating Expenses</t>
  </si>
  <si>
    <t>Net Income</t>
  </si>
  <si>
    <t>Stage</t>
  </si>
  <si>
    <t>Count</t>
  </si>
  <si>
    <t>Prospects</t>
  </si>
  <si>
    <t>Qualified Leads</t>
  </si>
  <si>
    <t>Proposals Sent</t>
  </si>
  <si>
    <t>Negotiations</t>
  </si>
  <si>
    <t>Closed Deals</t>
  </si>
  <si>
    <t>Q1</t>
  </si>
  <si>
    <t>Q2</t>
  </si>
  <si>
    <t>Q3</t>
  </si>
  <si>
    <t>Q4</t>
  </si>
  <si>
    <t>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</si>
</sst>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top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Quarterly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'Bar &amp; Column'!$B$1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'Bar &amp; Column'!$A$2:$A$11</c:f>
              <c:strCache>
                <c:ptCount val="10"/>
                <c:pt idx="0">
                  <c:v>Sales</c:v>
                </c:pt>
                <c:pt idx="1">
                  <c:v>Marketing</c:v>
                </c:pt>
                <c:pt idx="2">
                  <c:v>R&amp;D</c:v>
                </c:pt>
                <c:pt idx="3">
                  <c:v>HR</c:v>
                </c:pt>
                <c:pt idx="4">
                  <c:v>IT</c:v>
                </c:pt>
                <c:pt idx="5">
                  <c:v>Finance</c:v>
                </c:pt>
                <c:pt idx="6">
                  <c:v>Operations</c:v>
                </c:pt>
                <c:pt idx="7">
                  <c:v>Legal</c:v>
                </c:pt>
                <c:pt idx="8">
                  <c:v>Admin</c:v>
                </c:pt>
                <c:pt idx="9">
                  <c:v>Support</c:v>
                </c:pt>
              </c:strCache>
            </c:strRef>
          </c:cat>
          <c:val>
            <c:numRef>
              <c:f>'Bar &amp; Column'!$B$2:$B$11</c:f>
              <c:numCache>
                <c:formatCode>General</c:formatCode>
                <c:ptCount val="10"/>
                <c:pt idx="0">
                  <c:v>120</c:v>
                </c:pt>
                <c:pt idx="1">
                  <c:v>90</c:v>
                </c:pt>
                <c:pt idx="2">
                  <c:v>60</c:v>
                </c:pt>
                <c:pt idx="3">
                  <c:v>40</c:v>
                </c:pt>
                <c:pt idx="4">
                  <c:v>80</c:v>
                </c:pt>
                <c:pt idx="5">
                  <c:v>110</c:v>
                </c:pt>
                <c:pt idx="6">
                  <c:v>75</c:v>
                </c:pt>
                <c:pt idx="7">
                  <c:v>50</c:v>
                </c:pt>
                <c:pt idx="8">
                  <c:v>30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C-4E33-A355-F3412A66F1B5}"/>
            </c:ext>
          </c:extLst>
        </c:ser>
        <c:ser>
          <c:idx val="1"/>
          <c:order val="1"/>
          <c:tx>
            <c:strRef>
              <c:f>'Bar &amp; Column'!$C$1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'Bar &amp; Column'!$A$2:$A$11</c:f>
              <c:strCache>
                <c:ptCount val="10"/>
                <c:pt idx="0">
                  <c:v>Sales</c:v>
                </c:pt>
                <c:pt idx="1">
                  <c:v>Marketing</c:v>
                </c:pt>
                <c:pt idx="2">
                  <c:v>R&amp;D</c:v>
                </c:pt>
                <c:pt idx="3">
                  <c:v>HR</c:v>
                </c:pt>
                <c:pt idx="4">
                  <c:v>IT</c:v>
                </c:pt>
                <c:pt idx="5">
                  <c:v>Finance</c:v>
                </c:pt>
                <c:pt idx="6">
                  <c:v>Operations</c:v>
                </c:pt>
                <c:pt idx="7">
                  <c:v>Legal</c:v>
                </c:pt>
                <c:pt idx="8">
                  <c:v>Admin</c:v>
                </c:pt>
                <c:pt idx="9">
                  <c:v>Support</c:v>
                </c:pt>
              </c:strCache>
            </c:strRef>
          </c:cat>
          <c:val>
            <c:numRef>
              <c:f>'Bar &amp; Column'!$C$2:$C$11</c:f>
              <c:numCache>
                <c:formatCode>General</c:formatCode>
                <c:ptCount val="10"/>
                <c:pt idx="0">
                  <c:v>130</c:v>
                </c:pt>
                <c:pt idx="1">
                  <c:v>95</c:v>
                </c:pt>
                <c:pt idx="2">
                  <c:v>70</c:v>
                </c:pt>
                <c:pt idx="3">
                  <c:v>45</c:v>
                </c:pt>
                <c:pt idx="4">
                  <c:v>85</c:v>
                </c:pt>
                <c:pt idx="5">
                  <c:v>115</c:v>
                </c:pt>
                <c:pt idx="6">
                  <c:v>80</c:v>
                </c:pt>
                <c:pt idx="7">
                  <c:v>55</c:v>
                </c:pt>
                <c:pt idx="8">
                  <c:v>35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3C-4E33-A355-F3412A66F1B5}"/>
            </c:ext>
          </c:extLst>
        </c:ser>
        <c:ser>
          <c:idx val="2"/>
          <c:order val="2"/>
          <c:tx>
            <c:strRef>
              <c:f>'Bar &amp; Column'!$D$1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'Bar &amp; Column'!$A$2:$A$11</c:f>
              <c:strCache>
                <c:ptCount val="10"/>
                <c:pt idx="0">
                  <c:v>Sales</c:v>
                </c:pt>
                <c:pt idx="1">
                  <c:v>Marketing</c:v>
                </c:pt>
                <c:pt idx="2">
                  <c:v>R&amp;D</c:v>
                </c:pt>
                <c:pt idx="3">
                  <c:v>HR</c:v>
                </c:pt>
                <c:pt idx="4">
                  <c:v>IT</c:v>
                </c:pt>
                <c:pt idx="5">
                  <c:v>Finance</c:v>
                </c:pt>
                <c:pt idx="6">
                  <c:v>Operations</c:v>
                </c:pt>
                <c:pt idx="7">
                  <c:v>Legal</c:v>
                </c:pt>
                <c:pt idx="8">
                  <c:v>Admin</c:v>
                </c:pt>
                <c:pt idx="9">
                  <c:v>Support</c:v>
                </c:pt>
              </c:strCache>
            </c:strRef>
          </c:cat>
          <c:val>
            <c:numRef>
              <c:f>'Bar &amp; Column'!$D$2:$D$11</c:f>
              <c:numCache>
                <c:formatCode>General</c:formatCode>
                <c:ptCount val="10"/>
                <c:pt idx="0">
                  <c:v>150</c:v>
                </c:pt>
                <c:pt idx="1">
                  <c:v>100</c:v>
                </c:pt>
                <c:pt idx="2">
                  <c:v>80</c:v>
                </c:pt>
                <c:pt idx="3">
                  <c:v>50</c:v>
                </c:pt>
                <c:pt idx="4">
                  <c:v>90</c:v>
                </c:pt>
                <c:pt idx="5">
                  <c:v>120</c:v>
                </c:pt>
                <c:pt idx="6">
                  <c:v>85</c:v>
                </c:pt>
                <c:pt idx="7">
                  <c:v>60</c:v>
                </c:pt>
                <c:pt idx="8">
                  <c:v>40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3C-4E33-A355-F3412A66F1B5}"/>
            </c:ext>
          </c:extLst>
        </c:ser>
        <c:ser>
          <c:idx val="3"/>
          <c:order val="3"/>
          <c:tx>
            <c:strRef>
              <c:f>'Bar &amp; Column'!$E$1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'Bar &amp; Column'!$A$2:$A$11</c:f>
              <c:strCache>
                <c:ptCount val="10"/>
                <c:pt idx="0">
                  <c:v>Sales</c:v>
                </c:pt>
                <c:pt idx="1">
                  <c:v>Marketing</c:v>
                </c:pt>
                <c:pt idx="2">
                  <c:v>R&amp;D</c:v>
                </c:pt>
                <c:pt idx="3">
                  <c:v>HR</c:v>
                </c:pt>
                <c:pt idx="4">
                  <c:v>IT</c:v>
                </c:pt>
                <c:pt idx="5">
                  <c:v>Finance</c:v>
                </c:pt>
                <c:pt idx="6">
                  <c:v>Operations</c:v>
                </c:pt>
                <c:pt idx="7">
                  <c:v>Legal</c:v>
                </c:pt>
                <c:pt idx="8">
                  <c:v>Admin</c:v>
                </c:pt>
                <c:pt idx="9">
                  <c:v>Support</c:v>
                </c:pt>
              </c:strCache>
            </c:strRef>
          </c:cat>
          <c:val>
            <c:numRef>
              <c:f>'Bar &amp; Column'!$E$2:$E$11</c:f>
              <c:numCache>
                <c:formatCode>General</c:formatCode>
                <c:ptCount val="10"/>
                <c:pt idx="0">
                  <c:v>160</c:v>
                </c:pt>
                <c:pt idx="1">
                  <c:v>110</c:v>
                </c:pt>
                <c:pt idx="2">
                  <c:v>90</c:v>
                </c:pt>
                <c:pt idx="3">
                  <c:v>55</c:v>
                </c:pt>
                <c:pt idx="4">
                  <c:v>95</c:v>
                </c:pt>
                <c:pt idx="5">
                  <c:v>125</c:v>
                </c:pt>
                <c:pt idx="6">
                  <c:v>90</c:v>
                </c:pt>
                <c:pt idx="7">
                  <c:v>65</c:v>
                </c:pt>
                <c:pt idx="8">
                  <c:v>45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3C-4E33-A355-F3412A66F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050432"/>
        <c:axId val="1633064832"/>
      </c:barChart>
      <c:catAx>
        <c:axId val="163305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064832"/>
        <c:crosses val="autoZero"/>
        <c:auto val="1"/>
        <c:lblAlgn val="ctr"/>
        <c:lblOffset val="100"/>
        <c:noMultiLvlLbl val="0"/>
      </c:catAx>
      <c:valAx>
        <c:axId val="163306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05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Quarterly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&amp; Column'!$B$1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'Bar &amp; Column'!$A$2:$A$11</c:f>
              <c:strCache>
                <c:ptCount val="10"/>
                <c:pt idx="0">
                  <c:v>Sales</c:v>
                </c:pt>
                <c:pt idx="1">
                  <c:v>Marketing</c:v>
                </c:pt>
                <c:pt idx="2">
                  <c:v>R&amp;D</c:v>
                </c:pt>
                <c:pt idx="3">
                  <c:v>HR</c:v>
                </c:pt>
                <c:pt idx="4">
                  <c:v>IT</c:v>
                </c:pt>
                <c:pt idx="5">
                  <c:v>Finance</c:v>
                </c:pt>
                <c:pt idx="6">
                  <c:v>Operations</c:v>
                </c:pt>
                <c:pt idx="7">
                  <c:v>Legal</c:v>
                </c:pt>
                <c:pt idx="8">
                  <c:v>Admin</c:v>
                </c:pt>
                <c:pt idx="9">
                  <c:v>Support</c:v>
                </c:pt>
              </c:strCache>
            </c:strRef>
          </c:cat>
          <c:val>
            <c:numRef>
              <c:f>'Bar &amp; Column'!$B$2:$B$11</c:f>
              <c:numCache>
                <c:formatCode>General</c:formatCode>
                <c:ptCount val="10"/>
                <c:pt idx="0">
                  <c:v>120</c:v>
                </c:pt>
                <c:pt idx="1">
                  <c:v>90</c:v>
                </c:pt>
                <c:pt idx="2">
                  <c:v>60</c:v>
                </c:pt>
                <c:pt idx="3">
                  <c:v>40</c:v>
                </c:pt>
                <c:pt idx="4">
                  <c:v>80</c:v>
                </c:pt>
                <c:pt idx="5">
                  <c:v>110</c:v>
                </c:pt>
                <c:pt idx="6">
                  <c:v>75</c:v>
                </c:pt>
                <c:pt idx="7">
                  <c:v>50</c:v>
                </c:pt>
                <c:pt idx="8">
                  <c:v>30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A6A-BC23-A13BC1DC741E}"/>
            </c:ext>
          </c:extLst>
        </c:ser>
        <c:ser>
          <c:idx val="1"/>
          <c:order val="1"/>
          <c:tx>
            <c:strRef>
              <c:f>'Bar &amp; Column'!$C$1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'Bar &amp; Column'!$A$2:$A$11</c:f>
              <c:strCache>
                <c:ptCount val="10"/>
                <c:pt idx="0">
                  <c:v>Sales</c:v>
                </c:pt>
                <c:pt idx="1">
                  <c:v>Marketing</c:v>
                </c:pt>
                <c:pt idx="2">
                  <c:v>R&amp;D</c:v>
                </c:pt>
                <c:pt idx="3">
                  <c:v>HR</c:v>
                </c:pt>
                <c:pt idx="4">
                  <c:v>IT</c:v>
                </c:pt>
                <c:pt idx="5">
                  <c:v>Finance</c:v>
                </c:pt>
                <c:pt idx="6">
                  <c:v>Operations</c:v>
                </c:pt>
                <c:pt idx="7">
                  <c:v>Legal</c:v>
                </c:pt>
                <c:pt idx="8">
                  <c:v>Admin</c:v>
                </c:pt>
                <c:pt idx="9">
                  <c:v>Support</c:v>
                </c:pt>
              </c:strCache>
            </c:strRef>
          </c:cat>
          <c:val>
            <c:numRef>
              <c:f>'Bar &amp; Column'!$C$2:$C$11</c:f>
              <c:numCache>
                <c:formatCode>General</c:formatCode>
                <c:ptCount val="10"/>
                <c:pt idx="0">
                  <c:v>130</c:v>
                </c:pt>
                <c:pt idx="1">
                  <c:v>95</c:v>
                </c:pt>
                <c:pt idx="2">
                  <c:v>70</c:v>
                </c:pt>
                <c:pt idx="3">
                  <c:v>45</c:v>
                </c:pt>
                <c:pt idx="4">
                  <c:v>85</c:v>
                </c:pt>
                <c:pt idx="5">
                  <c:v>115</c:v>
                </c:pt>
                <c:pt idx="6">
                  <c:v>80</c:v>
                </c:pt>
                <c:pt idx="7">
                  <c:v>55</c:v>
                </c:pt>
                <c:pt idx="8">
                  <c:v>35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E-4A6A-BC23-A13BC1DC741E}"/>
            </c:ext>
          </c:extLst>
        </c:ser>
        <c:ser>
          <c:idx val="2"/>
          <c:order val="2"/>
          <c:tx>
            <c:strRef>
              <c:f>'Bar &amp; Column'!$D$1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'Bar &amp; Column'!$A$2:$A$11</c:f>
              <c:strCache>
                <c:ptCount val="10"/>
                <c:pt idx="0">
                  <c:v>Sales</c:v>
                </c:pt>
                <c:pt idx="1">
                  <c:v>Marketing</c:v>
                </c:pt>
                <c:pt idx="2">
                  <c:v>R&amp;D</c:v>
                </c:pt>
                <c:pt idx="3">
                  <c:v>HR</c:v>
                </c:pt>
                <c:pt idx="4">
                  <c:v>IT</c:v>
                </c:pt>
                <c:pt idx="5">
                  <c:v>Finance</c:v>
                </c:pt>
                <c:pt idx="6">
                  <c:v>Operations</c:v>
                </c:pt>
                <c:pt idx="7">
                  <c:v>Legal</c:v>
                </c:pt>
                <c:pt idx="8">
                  <c:v>Admin</c:v>
                </c:pt>
                <c:pt idx="9">
                  <c:v>Support</c:v>
                </c:pt>
              </c:strCache>
            </c:strRef>
          </c:cat>
          <c:val>
            <c:numRef>
              <c:f>'Bar &amp; Column'!$D$2:$D$11</c:f>
              <c:numCache>
                <c:formatCode>General</c:formatCode>
                <c:ptCount val="10"/>
                <c:pt idx="0">
                  <c:v>150</c:v>
                </c:pt>
                <c:pt idx="1">
                  <c:v>100</c:v>
                </c:pt>
                <c:pt idx="2">
                  <c:v>80</c:v>
                </c:pt>
                <c:pt idx="3">
                  <c:v>50</c:v>
                </c:pt>
                <c:pt idx="4">
                  <c:v>90</c:v>
                </c:pt>
                <c:pt idx="5">
                  <c:v>120</c:v>
                </c:pt>
                <c:pt idx="6">
                  <c:v>85</c:v>
                </c:pt>
                <c:pt idx="7">
                  <c:v>60</c:v>
                </c:pt>
                <c:pt idx="8">
                  <c:v>40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BE-4A6A-BC23-A13BC1DC741E}"/>
            </c:ext>
          </c:extLst>
        </c:ser>
        <c:ser>
          <c:idx val="3"/>
          <c:order val="3"/>
          <c:tx>
            <c:strRef>
              <c:f>'Bar &amp; Column'!$E$1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'Bar &amp; Column'!$A$2:$A$11</c:f>
              <c:strCache>
                <c:ptCount val="10"/>
                <c:pt idx="0">
                  <c:v>Sales</c:v>
                </c:pt>
                <c:pt idx="1">
                  <c:v>Marketing</c:v>
                </c:pt>
                <c:pt idx="2">
                  <c:v>R&amp;D</c:v>
                </c:pt>
                <c:pt idx="3">
                  <c:v>HR</c:v>
                </c:pt>
                <c:pt idx="4">
                  <c:v>IT</c:v>
                </c:pt>
                <c:pt idx="5">
                  <c:v>Finance</c:v>
                </c:pt>
                <c:pt idx="6">
                  <c:v>Operations</c:v>
                </c:pt>
                <c:pt idx="7">
                  <c:v>Legal</c:v>
                </c:pt>
                <c:pt idx="8">
                  <c:v>Admin</c:v>
                </c:pt>
                <c:pt idx="9">
                  <c:v>Support</c:v>
                </c:pt>
              </c:strCache>
            </c:strRef>
          </c:cat>
          <c:val>
            <c:numRef>
              <c:f>'Bar &amp; Column'!$E$2:$E$11</c:f>
              <c:numCache>
                <c:formatCode>General</c:formatCode>
                <c:ptCount val="10"/>
                <c:pt idx="0">
                  <c:v>160</c:v>
                </c:pt>
                <c:pt idx="1">
                  <c:v>110</c:v>
                </c:pt>
                <c:pt idx="2">
                  <c:v>90</c:v>
                </c:pt>
                <c:pt idx="3">
                  <c:v>55</c:v>
                </c:pt>
                <c:pt idx="4">
                  <c:v>95</c:v>
                </c:pt>
                <c:pt idx="5">
                  <c:v>125</c:v>
                </c:pt>
                <c:pt idx="6">
                  <c:v>90</c:v>
                </c:pt>
                <c:pt idx="7">
                  <c:v>65</c:v>
                </c:pt>
                <c:pt idx="8">
                  <c:v>45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BE-4A6A-BC23-A13BC1DC7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5266784"/>
        <c:axId val="1545271104"/>
      </c:barChart>
      <c:catAx>
        <c:axId val="154526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271104"/>
        <c:crosses val="autoZero"/>
        <c:auto val="1"/>
        <c:lblAlgn val="ctr"/>
        <c:lblOffset val="100"/>
        <c:noMultiLvlLbl val="0"/>
      </c:catAx>
      <c:valAx>
        <c:axId val="154527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526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Financial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Line!$B$1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Line!$A$2:$A$13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Line!$B$2:$B$13</c:f>
              <c:numCache>
                <c:formatCode>General</c:formatCode>
                <c:ptCount val="12"/>
                <c:pt idx="0">
                  <c:v>1200</c:v>
                </c:pt>
                <c:pt idx="1">
                  <c:v>1300</c:v>
                </c:pt>
                <c:pt idx="2">
                  <c:v>1250</c:v>
                </c:pt>
                <c:pt idx="3">
                  <c:v>1400</c:v>
                </c:pt>
                <c:pt idx="4">
                  <c:v>1500</c:v>
                </c:pt>
                <c:pt idx="5">
                  <c:v>1600</c:v>
                </c:pt>
                <c:pt idx="6">
                  <c:v>1550</c:v>
                </c:pt>
                <c:pt idx="7">
                  <c:v>1650</c:v>
                </c:pt>
                <c:pt idx="8">
                  <c:v>1700</c:v>
                </c:pt>
                <c:pt idx="9">
                  <c:v>1800</c:v>
                </c:pt>
                <c:pt idx="10">
                  <c:v>1900</c:v>
                </c:pt>
                <c:pt idx="11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81-415F-87C4-535A905BBB61}"/>
            </c:ext>
          </c:extLst>
        </c:ser>
        <c:ser>
          <c:idx val="1"/>
          <c:order val="1"/>
          <c:tx>
            <c:strRef>
              <c:f>Line!$C$1</c:f>
              <c:strCache>
                <c:ptCount val="1"/>
                <c:pt idx="0">
                  <c:v>Expenses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Line!$A$2:$A$13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Line!$C$2:$C$13</c:f>
              <c:numCache>
                <c:formatCode>General</c:formatCode>
                <c:ptCount val="12"/>
                <c:pt idx="0">
                  <c:v>800</c:v>
                </c:pt>
                <c:pt idx="1">
                  <c:v>850</c:v>
                </c:pt>
                <c:pt idx="2">
                  <c:v>900</c:v>
                </c:pt>
                <c:pt idx="3">
                  <c:v>950</c:v>
                </c:pt>
                <c:pt idx="4">
                  <c:v>1000</c:v>
                </c:pt>
                <c:pt idx="5">
                  <c:v>1100</c:v>
                </c:pt>
                <c:pt idx="6">
                  <c:v>1050</c:v>
                </c:pt>
                <c:pt idx="7">
                  <c:v>1150</c:v>
                </c:pt>
                <c:pt idx="8">
                  <c:v>1200</c:v>
                </c:pt>
                <c:pt idx="9">
                  <c:v>1250</c:v>
                </c:pt>
                <c:pt idx="10">
                  <c:v>1300</c:v>
                </c:pt>
                <c:pt idx="11">
                  <c:v>1400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1-415F-87C4-535A905BBB61}"/>
            </c:ext>
          </c:extLst>
        </c:ser>
        <c:ser>
          <c:idx val="2"/>
          <c:order val="2"/>
          <c:tx>
            <c:strRef>
              <c:f>Line!$D$1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Line!$A$2:$A$13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Line!$D$2:$D$13</c:f>
              <c:numCache>
                <c:formatCode>General</c:formatCode>
                <c:ptCount val="12"/>
                <c:pt idx="0">
                  <c:v>400</c:v>
                </c:pt>
                <c:pt idx="1">
                  <c:v>450</c:v>
                </c:pt>
                <c:pt idx="2">
                  <c:v>350</c:v>
                </c:pt>
                <c:pt idx="3">
                  <c:v>450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550</c:v>
                </c:pt>
                <c:pt idx="10">
                  <c:v>600</c:v>
                </c:pt>
                <c:pt idx="11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81-415F-87C4-535A905BB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076352"/>
        <c:axId val="1633096992"/>
      </c:lineChart>
      <c:catAx>
        <c:axId val="163307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096992"/>
        <c:crosses val="autoZero"/>
        <c:auto val="1"/>
        <c:lblAlgn val="ctr"/>
        <c:lblOffset val="100"/>
        <c:noMultiLvlLbl val="0"/>
      </c:catAx>
      <c:valAx>
        <c:axId val="163309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07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Department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Pie!$B$1</c:f>
              <c:strCache>
                <c:ptCount val="1"/>
                <c:pt idx="0">
                  <c:v>Expenses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5E-483C-80EF-D079D9C1A2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5E-483C-80EF-D079D9C1A2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05E-483C-80EF-D079D9C1A23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5E-483C-80EF-D079D9C1A23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05E-483C-80EF-D079D9C1A2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05E-483C-80EF-D079D9C1A23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05E-483C-80EF-D079D9C1A23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05E-483C-80EF-D079D9C1A23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05E-483C-80EF-D079D9C1A231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05E-483C-80EF-D079D9C1A2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Pie!$A$2:$A$11</c:f>
              <c:strCache>
                <c:ptCount val="10"/>
                <c:pt idx="0">
                  <c:v>Sales</c:v>
                </c:pt>
                <c:pt idx="1">
                  <c:v>Marketing</c:v>
                </c:pt>
                <c:pt idx="2">
                  <c:v>R&amp;D</c:v>
                </c:pt>
                <c:pt idx="3">
                  <c:v>HR</c:v>
                </c:pt>
                <c:pt idx="4">
                  <c:v>IT</c:v>
                </c:pt>
                <c:pt idx="5">
                  <c:v>Finance</c:v>
                </c:pt>
                <c:pt idx="6">
                  <c:v>Operations</c:v>
                </c:pt>
                <c:pt idx="7">
                  <c:v>Legal</c:v>
                </c:pt>
                <c:pt idx="8">
                  <c:v>Admin</c:v>
                </c:pt>
                <c:pt idx="9">
                  <c:v>Support</c:v>
                </c:pt>
              </c:strCache>
            </c:strRef>
          </c:cat>
          <c:val>
            <c:numRef>
              <c:f>Pie!$B$2:$B$11</c:f>
              <c:numCache>
                <c:formatCode>General</c:formatCode>
                <c:ptCount val="10"/>
                <c:pt idx="0">
                  <c:v>1200</c:v>
                </c:pt>
                <c:pt idx="1">
                  <c:v>900</c:v>
                </c:pt>
                <c:pt idx="2">
                  <c:v>600</c:v>
                </c:pt>
                <c:pt idx="3">
                  <c:v>400</c:v>
                </c:pt>
                <c:pt idx="4">
                  <c:v>800</c:v>
                </c:pt>
                <c:pt idx="5">
                  <c:v>1100</c:v>
                </c:pt>
                <c:pt idx="6">
                  <c:v>750</c:v>
                </c:pt>
                <c:pt idx="7">
                  <c:v>500</c:v>
                </c:pt>
                <c:pt idx="8">
                  <c:v>300</c:v>
                </c:pt>
                <c:pt idx="9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F-4F58-BF2A-1C82AF6203C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Profit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Combo!$B$1</c:f>
              <c:strCache>
                <c:ptCount val="1"/>
                <c:pt idx="0">
                  <c:v>Electronics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Combo!$A$2:$A$13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Combo!$B$2:$B$13</c:f>
              <c:numCache>
                <c:formatCode>General</c:formatCode>
                <c:ptCount val="12"/>
                <c:pt idx="0">
                  <c:v>50000</c:v>
                </c:pt>
                <c:pt idx="1">
                  <c:v>52000</c:v>
                </c:pt>
                <c:pt idx="2">
                  <c:v>48000</c:v>
                </c:pt>
                <c:pt idx="3">
                  <c:v>51000</c:v>
                </c:pt>
                <c:pt idx="4">
                  <c:v>53000</c:v>
                </c:pt>
                <c:pt idx="5">
                  <c:v>52000</c:v>
                </c:pt>
                <c:pt idx="6">
                  <c:v>50000</c:v>
                </c:pt>
                <c:pt idx="7">
                  <c:v>51000</c:v>
                </c:pt>
                <c:pt idx="8">
                  <c:v>52000</c:v>
                </c:pt>
                <c:pt idx="9">
                  <c:v>53000</c:v>
                </c:pt>
                <c:pt idx="10">
                  <c:v>54000</c:v>
                </c:pt>
                <c:pt idx="11">
                  <c:v>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0-4BDB-96B5-3A53F3249272}"/>
            </c:ext>
          </c:extLst>
        </c:ser>
        <c:ser>
          <c:idx val="1"/>
          <c:order val="1"/>
          <c:tx>
            <c:strRef>
              <c:f>Combo!$C$1</c:f>
              <c:strCache>
                <c:ptCount val="1"/>
                <c:pt idx="0">
                  <c:v>Clothing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Combo!$A$2:$A$13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Combo!$C$2:$C$13</c:f>
              <c:numCache>
                <c:formatCode>General</c:formatCode>
                <c:ptCount val="12"/>
                <c:pt idx="0">
                  <c:v>30000</c:v>
                </c:pt>
                <c:pt idx="1">
                  <c:v>32000</c:v>
                </c:pt>
                <c:pt idx="2">
                  <c:v>31000</c:v>
                </c:pt>
                <c:pt idx="3">
                  <c:v>29000</c:v>
                </c:pt>
                <c:pt idx="4">
                  <c:v>31000</c:v>
                </c:pt>
                <c:pt idx="5">
                  <c:v>30000</c:v>
                </c:pt>
                <c:pt idx="6">
                  <c:v>32000</c:v>
                </c:pt>
                <c:pt idx="7">
                  <c:v>33000</c:v>
                </c:pt>
                <c:pt idx="8">
                  <c:v>34000</c:v>
                </c:pt>
                <c:pt idx="9">
                  <c:v>35000</c:v>
                </c:pt>
                <c:pt idx="10">
                  <c:v>36000</c:v>
                </c:pt>
                <c:pt idx="11">
                  <c:v>37000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BDB-96B5-3A53F3249272}"/>
            </c:ext>
          </c:extLst>
        </c:ser>
        <c:ser>
          <c:idx val="2"/>
          <c:order val="2"/>
          <c:tx>
            <c:strRef>
              <c:f>Combo!$D$1</c:f>
              <c:strCache>
                <c:ptCount val="1"/>
                <c:pt idx="0">
                  <c:v>Home Goods Revenue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Combo!$A$2:$A$13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Combo!$D$2:$D$13</c:f>
              <c:numCache>
                <c:formatCode>General</c:formatCode>
                <c:ptCount val="12"/>
                <c:pt idx="0">
                  <c:v>40000</c:v>
                </c:pt>
                <c:pt idx="1">
                  <c:v>41000</c:v>
                </c:pt>
                <c:pt idx="2">
                  <c:v>42000</c:v>
                </c:pt>
                <c:pt idx="3">
                  <c:v>43000</c:v>
                </c:pt>
                <c:pt idx="4">
                  <c:v>44000</c:v>
                </c:pt>
                <c:pt idx="5">
                  <c:v>45000</c:v>
                </c:pt>
                <c:pt idx="6">
                  <c:v>46000</c:v>
                </c:pt>
                <c:pt idx="7">
                  <c:v>47000</c:v>
                </c:pt>
                <c:pt idx="8">
                  <c:v>48000</c:v>
                </c:pt>
                <c:pt idx="9">
                  <c:v>49000</c:v>
                </c:pt>
                <c:pt idx="10">
                  <c:v>50000</c:v>
                </c:pt>
                <c:pt idx="11">
                  <c:v>51000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0-4BDB-96B5-3A53F3249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713696"/>
        <c:axId val="1297714176"/>
      </c:barChart>
      <c:lineChart>
        <c:grouping val="standard"/>
        <c:varyColors val="0"/>
        <c:ser>
          <c:idx val="3"/>
          <c:order val="3"/>
          <c:tx>
            <c:strRef>
              <c:f>Combo!$E$1</c:f>
              <c:strCache>
                <c:ptCount val="1"/>
                <c:pt idx="0">
                  <c:v>Electronics Profit Margin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Combo!$A$2:$A$13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Combo!$E$2:$E$13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B0-4BDB-96B5-3A53F3249272}"/>
            </c:ext>
          </c:extLst>
        </c:ser>
        <c:ser>
          <c:idx val="4"/>
          <c:order val="4"/>
          <c:tx>
            <c:strRef>
              <c:f>Combo!$F$1</c:f>
              <c:strCache>
                <c:ptCount val="1"/>
                <c:pt idx="0">
                  <c:v>Clothing Profit Margin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Combo!$A$2:$A$13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Combo!$F$2:$F$13</c:f>
              <c:numCache>
                <c:formatCode>General</c:formatCode>
                <c:ptCount val="12"/>
                <c:pt idx="0">
                  <c:v>15</c:v>
                </c:pt>
                <c:pt idx="1">
                  <c:v>14</c:v>
                </c:pt>
                <c:pt idx="2">
                  <c:v>16</c:v>
                </c:pt>
                <c:pt idx="3">
                  <c:v>15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15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B0-4BDB-96B5-3A53F3249272}"/>
            </c:ext>
          </c:extLst>
        </c:ser>
        <c:ser>
          <c:idx val="5"/>
          <c:order val="5"/>
          <c:tx>
            <c:strRef>
              <c:f>Combo!$G$1</c:f>
              <c:strCache>
                <c:ptCount val="1"/>
                <c:pt idx="0">
                  <c:v>Home Goods Profit Margin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Combo!$A$2:$A$13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Combo!$G$2:$G$13</c:f>
              <c:numCache>
                <c:formatCode>General</c:formatCode>
                <c:ptCount val="12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B0-4BDB-96B5-3A53F3249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008176"/>
        <c:axId val="1633010576"/>
      </c:lineChart>
      <c:catAx>
        <c:axId val="129771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714176"/>
        <c:crosses val="autoZero"/>
        <c:auto val="1"/>
        <c:lblAlgn val="ctr"/>
        <c:lblOffset val="100"/>
        <c:noMultiLvlLbl val="0"/>
      </c:catAx>
      <c:valAx>
        <c:axId val="129771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713696"/>
        <c:crosses val="autoZero"/>
        <c:crossBetween val="between"/>
      </c:valAx>
      <c:valAx>
        <c:axId val="16330105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008176"/>
        <c:crosses val="max"/>
        <c:crossBetween val="between"/>
      </c:valAx>
      <c:catAx>
        <c:axId val="1633008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3010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/>
    <cx:plotArea>
      <cx:plotAreaRegion>
        <cx:series layoutId="waterfall" uniqueId="{A5BD2778-4454-4A83-9F37-F5BD8FE205BA}">
          <cx:tx>
            <cx:txData>
              <cx:f>_xlchart.v1.1</cx:f>
              <cx:v>Amount</cx:v>
            </cx:txData>
          </cx:tx>
          <cx:dataLabels pos="outEnd">
            <cx:visibility seriesName="0" categoryName="0" value="1"/>
          </cx:dataLabels>
          <cx:dataId val="0"/>
          <cx:layoutPr>
            <cx:subtotals>
              <cx:idx val="2"/>
              <cx:idx val="4"/>
            </cx:subtotals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_xlchart.v2.3</cx:f>
      </cx:strDim>
      <cx:numDim type="val">
        <cx:f>_xlchart.v2.5</cx:f>
      </cx:numDim>
    </cx:data>
  </cx:chartData>
  <cx:chart>
    <cx:title pos="t" align="ctr" overlay="0">
      <cx:tx>
        <cx:txData>
          <cx:v>Sales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Sales</a:t>
          </a:r>
        </a:p>
      </cx:txPr>
    </cx:title>
    <cx:plotArea>
      <cx:plotAreaRegion>
        <cx:series layoutId="funnel" uniqueId="{47C46D9D-22F7-4423-94B5-E4ED196FB670}">
          <cx:tx>
            <cx:txData>
              <cx:f>_xlchart.v2.4</cx:f>
              <cx:v>Count</cx:v>
            </cx:txData>
          </cx:tx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/>
    <cx:plotArea>
      <cx:plotAreaRegion>
        <cx:series layoutId="clusteredColumn" uniqueId="{78E69B81-6598-4ADE-A2FA-712BDCCBB899}">
          <cx:tx>
            <cx:txData>
              <cx:f>_xlchart.v1.6</cx:f>
              <cx:v>Sales Amount Per Transaction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</cx:f>
      </cx:numDim>
    </cx:data>
    <cx:data id="1">
      <cx:numDim type="val">
        <cx:f>_xlchart.v1.11</cx:f>
      </cx:numDim>
    </cx:data>
    <cx:data id="2">
      <cx:numDim type="val">
        <cx:f>_xlchart.v1.13</cx:f>
      </cx:numDim>
    </cx:data>
  </cx:chartData>
  <cx:chart>
    <cx:title pos="t" align="ctr" overlay="0"/>
    <cx:plotArea>
      <cx:plotAreaRegion>
        <cx:series layoutId="boxWhisker" uniqueId="{181A24F2-C39B-40E9-9852-4B9FD94E28F6}">
          <cx:tx>
            <cx:txData>
              <cx:f>_xlchart.v1.8</cx:f>
              <cx:v>Electronics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878C2DF9-646B-4E6A-9E94-3D66E6877ACE}">
          <cx:tx>
            <cx:txData>
              <cx:f>_xlchart.v1.10</cx:f>
              <cx:v>Clothing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37E344C3-8309-46E4-BE59-034EDF2A8EB2}">
          <cx:tx>
            <cx:txData>
              <cx:f>_xlchart.v1.12</cx:f>
              <cx:v>Home Goods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_xlchart.v1.16</cx:f>
      </cx:numDim>
    </cx:data>
  </cx:chartData>
  <cx:chart>
    <cx:title pos="t" align="ctr" overlay="0"/>
    <cx:plotArea>
      <cx:plotAreaRegion>
        <cx:series layoutId="treemap" uniqueId="{54086F52-0205-4729-8C11-D44D03D17005}">
          <cx:tx>
            <cx:txData>
              <cx:f>_xlchart.v1.15</cx:f>
              <cx:v>Revenue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_xlchart.v1.17</cx:f>
      </cx:strDim>
      <cx:numDim type="size">
        <cx:f>_xlchart.v1.19</cx:f>
      </cx:numDim>
    </cx:data>
  </cx:chartData>
  <cx:chart>
    <cx:title pos="t" align="ctr" overlay="0"/>
    <cx:plotArea>
      <cx:plotAreaRegion>
        <cx:series layoutId="sunburst" uniqueId="{B7F1FD0B-CB06-4634-8B5A-7FE8CD41C404}">
          <cx:tx>
            <cx:txData>
              <cx:f>_xlchart.v1.18</cx:f>
              <cx:v>Value</cx:v>
            </cx:txData>
          </cx:tx>
          <cx:dataLabels pos="ctr">
            <cx:visibility seriesName="0" categoryName="1" value="0"/>
          </cx:dataLabels>
          <cx:dataId val="0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7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8.xml.rels><?xml version="1.0" encoding="UTF-8" standalone="yes"?>
<Relationships xmlns="http://schemas.openxmlformats.org/package/2006/relationships"><Relationship Id="rId1" Type="http://schemas.microsoft.com/office/2014/relationships/chartEx" Target="../charts/chartEx4.xml"/></Relationships>
</file>

<file path=xl/drawings/_rels/drawing9.xml.rels><?xml version="1.0" encoding="UTF-8" standalone="yes"?>
<Relationships xmlns="http://schemas.openxmlformats.org/package/2006/relationships"><Relationship Id="rId1" Type="http://schemas.microsoft.com/office/2014/relationships/chartEx" Target="../charts/chartEx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0</xdr:row>
      <xdr:rowOff>0</xdr:rowOff>
    </xdr:from>
    <xdr:to>
      <xdr:col>12</xdr:col>
      <xdr:colOff>327660</xdr:colOff>
      <xdr:row>15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5DD2969-54D3-EF3F-1F05-6D1ED6F90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</xdr:colOff>
      <xdr:row>15</xdr:row>
      <xdr:rowOff>3810</xdr:rowOff>
    </xdr:from>
    <xdr:to>
      <xdr:col>12</xdr:col>
      <xdr:colOff>312420</xdr:colOff>
      <xdr:row>30</xdr:row>
      <xdr:rowOff>3810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011CCCF-6811-6335-F98C-1AF22222F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0</xdr:row>
      <xdr:rowOff>3810</xdr:rowOff>
    </xdr:from>
    <xdr:to>
      <xdr:col>10</xdr:col>
      <xdr:colOff>327660</xdr:colOff>
      <xdr:row>15</xdr:row>
      <xdr:rowOff>3810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1C70FAB2-89ED-7909-A151-7894BC8C6F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35885" y="6985"/>
              <a:ext cx="45720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304800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FA02C6-A6FD-15BC-3022-3287B680B2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601980</xdr:colOff>
      <xdr:row>0</xdr:row>
      <xdr:rowOff>0</xdr:rowOff>
    </xdr:from>
    <xdr:to>
      <xdr:col>9</xdr:col>
      <xdr:colOff>297180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024DFE-DA84-7A76-7C31-EEBADFB8C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14</xdr:col>
      <xdr:colOff>304800</xdr:colOff>
      <xdr:row>12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2E7764-6115-2089-5021-29534C1D6E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601980</xdr:colOff>
      <xdr:row>0</xdr:row>
      <xdr:rowOff>0</xdr:rowOff>
    </xdr:from>
    <xdr:to>
      <xdr:col>9</xdr:col>
      <xdr:colOff>297180</xdr:colOff>
      <xdr:row>15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763F50C2-DBA9-D305-9188-4B2279E9FA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8480" y="0"/>
              <a:ext cx="45720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9</xdr:col>
      <xdr:colOff>304800</xdr:colOff>
      <xdr:row>15</xdr:row>
      <xdr:rowOff>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FAB9E332-B81F-6FE5-A517-06546535C54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19250" y="0"/>
              <a:ext cx="45720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0</xdr:row>
      <xdr:rowOff>0</xdr:rowOff>
    </xdr:from>
    <xdr:to>
      <xdr:col>8</xdr:col>
      <xdr:colOff>327660</xdr:colOff>
      <xdr:row>13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D5AA1B8-E06D-4393-398A-8D4C6CD303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0910" y="0"/>
              <a:ext cx="4572000" cy="2724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0</xdr:row>
      <xdr:rowOff>3810</xdr:rowOff>
    </xdr:from>
    <xdr:to>
      <xdr:col>10</xdr:col>
      <xdr:colOff>327660</xdr:colOff>
      <xdr:row>15</xdr:row>
      <xdr:rowOff>3810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C62BC76C-8A08-CA67-7BA8-B1ABA38F53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50160" y="6985"/>
              <a:ext cx="45720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10</xdr:col>
      <xdr:colOff>304800</xdr:colOff>
      <xdr:row>15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AC2028A9-5334-FDB0-9DEB-7B00175803A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38400" y="0"/>
              <a:ext cx="45720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A6967-1F5F-4FD7-B147-F85EEAC83E34}">
  <dimension ref="A1:E11"/>
  <sheetViews>
    <sheetView tabSelected="1" workbookViewId="0">
      <selection activeCell="P12" sqref="P12"/>
    </sheetView>
  </sheetViews>
  <sheetFormatPr defaultRowHeight="14.5" x14ac:dyDescent="0.35"/>
  <cols>
    <col min="1" max="1" width="11.36328125" bestFit="1" customWidth="1"/>
  </cols>
  <sheetData>
    <row r="1" spans="1:5" x14ac:dyDescent="0.35">
      <c r="A1" s="3" t="s">
        <v>22</v>
      </c>
      <c r="B1" s="3" t="s">
        <v>61</v>
      </c>
      <c r="C1" s="3" t="s">
        <v>62</v>
      </c>
      <c r="D1" s="3" t="s">
        <v>63</v>
      </c>
      <c r="E1" s="3" t="s">
        <v>64</v>
      </c>
    </row>
    <row r="2" spans="1:5" x14ac:dyDescent="0.35">
      <c r="A2" t="s">
        <v>24</v>
      </c>
      <c r="B2">
        <v>120</v>
      </c>
      <c r="C2">
        <v>130</v>
      </c>
      <c r="D2">
        <v>150</v>
      </c>
      <c r="E2">
        <v>160</v>
      </c>
    </row>
    <row r="3" spans="1:5" x14ac:dyDescent="0.35">
      <c r="A3" t="s">
        <v>25</v>
      </c>
      <c r="B3">
        <v>90</v>
      </c>
      <c r="C3">
        <v>95</v>
      </c>
      <c r="D3">
        <v>100</v>
      </c>
      <c r="E3">
        <v>110</v>
      </c>
    </row>
    <row r="4" spans="1:5" x14ac:dyDescent="0.35">
      <c r="A4" t="s">
        <v>26</v>
      </c>
      <c r="B4">
        <v>60</v>
      </c>
      <c r="C4">
        <v>70</v>
      </c>
      <c r="D4">
        <v>80</v>
      </c>
      <c r="E4">
        <v>90</v>
      </c>
    </row>
    <row r="5" spans="1:5" x14ac:dyDescent="0.35">
      <c r="A5" t="s">
        <v>27</v>
      </c>
      <c r="B5">
        <v>40</v>
      </c>
      <c r="C5">
        <v>45</v>
      </c>
      <c r="D5">
        <v>50</v>
      </c>
      <c r="E5">
        <v>55</v>
      </c>
    </row>
    <row r="6" spans="1:5" x14ac:dyDescent="0.35">
      <c r="A6" t="s">
        <v>28</v>
      </c>
      <c r="B6">
        <v>80</v>
      </c>
      <c r="C6">
        <v>85</v>
      </c>
      <c r="D6">
        <v>90</v>
      </c>
      <c r="E6">
        <v>95</v>
      </c>
    </row>
    <row r="7" spans="1:5" x14ac:dyDescent="0.35">
      <c r="A7" t="s">
        <v>29</v>
      </c>
      <c r="B7">
        <v>110</v>
      </c>
      <c r="C7">
        <v>115</v>
      </c>
      <c r="D7">
        <v>120</v>
      </c>
      <c r="E7">
        <v>125</v>
      </c>
    </row>
    <row r="8" spans="1:5" x14ac:dyDescent="0.35">
      <c r="A8" t="s">
        <v>30</v>
      </c>
      <c r="B8">
        <v>75</v>
      </c>
      <c r="C8">
        <v>80</v>
      </c>
      <c r="D8">
        <v>85</v>
      </c>
      <c r="E8">
        <v>90</v>
      </c>
    </row>
    <row r="9" spans="1:5" x14ac:dyDescent="0.35">
      <c r="A9" t="s">
        <v>31</v>
      </c>
      <c r="B9">
        <v>50</v>
      </c>
      <c r="C9">
        <v>55</v>
      </c>
      <c r="D9">
        <v>60</v>
      </c>
      <c r="E9">
        <v>65</v>
      </c>
    </row>
    <row r="10" spans="1:5" x14ac:dyDescent="0.35">
      <c r="A10" t="s">
        <v>32</v>
      </c>
      <c r="B10">
        <v>30</v>
      </c>
      <c r="C10">
        <v>35</v>
      </c>
      <c r="D10">
        <v>40</v>
      </c>
      <c r="E10">
        <v>45</v>
      </c>
    </row>
    <row r="11" spans="1:5" x14ac:dyDescent="0.35">
      <c r="A11" t="s">
        <v>33</v>
      </c>
      <c r="B11">
        <v>45</v>
      </c>
      <c r="C11">
        <v>50</v>
      </c>
      <c r="D11">
        <v>55</v>
      </c>
      <c r="E11">
        <v>60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083EE-D720-440F-A970-059DA4E4D3A3}">
  <dimension ref="A1:C13"/>
  <sheetViews>
    <sheetView workbookViewId="0">
      <selection activeCell="B6" sqref="B6"/>
    </sheetView>
  </sheetViews>
  <sheetFormatPr defaultRowHeight="14.5" x14ac:dyDescent="0.35"/>
  <cols>
    <col min="1" max="2" width="14.36328125" bestFit="1" customWidth="1"/>
  </cols>
  <sheetData>
    <row r="1" spans="1:3" x14ac:dyDescent="0.35">
      <c r="A1" s="3" t="s">
        <v>35</v>
      </c>
      <c r="B1" s="3" t="s">
        <v>36</v>
      </c>
      <c r="C1" s="3" t="s">
        <v>46</v>
      </c>
    </row>
    <row r="2" spans="1:3" x14ac:dyDescent="0.35">
      <c r="A2" t="s">
        <v>47</v>
      </c>
      <c r="B2" t="s">
        <v>19</v>
      </c>
      <c r="C2">
        <v>100000</v>
      </c>
    </row>
    <row r="3" spans="1:3" x14ac:dyDescent="0.35">
      <c r="A3" t="s">
        <v>47</v>
      </c>
      <c r="B3" t="s">
        <v>20</v>
      </c>
      <c r="C3">
        <v>90000</v>
      </c>
    </row>
    <row r="4" spans="1:3" x14ac:dyDescent="0.35">
      <c r="A4" t="s">
        <v>47</v>
      </c>
      <c r="B4" t="s">
        <v>21</v>
      </c>
      <c r="C4">
        <v>100000</v>
      </c>
    </row>
    <row r="5" spans="1:3" x14ac:dyDescent="0.35">
      <c r="A5" t="s">
        <v>19</v>
      </c>
      <c r="B5" t="s">
        <v>38</v>
      </c>
      <c r="C5">
        <v>50000</v>
      </c>
    </row>
    <row r="6" spans="1:3" x14ac:dyDescent="0.35">
      <c r="A6" t="s">
        <v>19</v>
      </c>
      <c r="B6" t="s">
        <v>39</v>
      </c>
      <c r="C6">
        <v>30000</v>
      </c>
    </row>
    <row r="7" spans="1:3" x14ac:dyDescent="0.35">
      <c r="A7" t="s">
        <v>19</v>
      </c>
      <c r="B7" t="s">
        <v>40</v>
      </c>
      <c r="C7">
        <v>20000</v>
      </c>
    </row>
    <row r="8" spans="1:3" x14ac:dyDescent="0.35">
      <c r="A8" t="s">
        <v>20</v>
      </c>
      <c r="B8" t="s">
        <v>41</v>
      </c>
      <c r="C8">
        <v>40000</v>
      </c>
    </row>
    <row r="9" spans="1:3" x14ac:dyDescent="0.35">
      <c r="A9" t="s">
        <v>20</v>
      </c>
      <c r="B9" t="s">
        <v>42</v>
      </c>
      <c r="C9">
        <v>35000</v>
      </c>
    </row>
    <row r="10" spans="1:3" x14ac:dyDescent="0.35">
      <c r="A10" t="s">
        <v>20</v>
      </c>
      <c r="B10" t="s">
        <v>40</v>
      </c>
      <c r="C10">
        <v>15000</v>
      </c>
    </row>
    <row r="11" spans="1:3" x14ac:dyDescent="0.35">
      <c r="A11" t="s">
        <v>21</v>
      </c>
      <c r="B11" t="s">
        <v>43</v>
      </c>
      <c r="C11">
        <v>45000</v>
      </c>
    </row>
    <row r="12" spans="1:3" x14ac:dyDescent="0.35">
      <c r="A12" t="s">
        <v>21</v>
      </c>
      <c r="B12" t="s">
        <v>44</v>
      </c>
      <c r="C12">
        <v>25000</v>
      </c>
    </row>
    <row r="13" spans="1:3" x14ac:dyDescent="0.35">
      <c r="A13" t="s">
        <v>21</v>
      </c>
      <c r="B13" t="s">
        <v>45</v>
      </c>
      <c r="C13">
        <v>30000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C773-D5C6-4EFB-879D-6659A3D3A538}">
  <dimension ref="A1:D13"/>
  <sheetViews>
    <sheetView workbookViewId="0">
      <selection activeCell="C5" sqref="C5"/>
    </sheetView>
  </sheetViews>
  <sheetFormatPr defaultColWidth="8.90625" defaultRowHeight="14.5" x14ac:dyDescent="0.35"/>
  <sheetData>
    <row r="1" spans="1:4" x14ac:dyDescent="0.35">
      <c r="A1" s="3" t="s">
        <v>0</v>
      </c>
      <c r="B1" s="3" t="s">
        <v>37</v>
      </c>
      <c r="C1" s="3" t="s">
        <v>23</v>
      </c>
      <c r="D1" s="3" t="s">
        <v>65</v>
      </c>
    </row>
    <row r="2" spans="1:4" x14ac:dyDescent="0.35">
      <c r="A2" t="s">
        <v>7</v>
      </c>
      <c r="B2">
        <v>1200</v>
      </c>
      <c r="C2">
        <v>800</v>
      </c>
      <c r="D2">
        <v>400</v>
      </c>
    </row>
    <row r="3" spans="1:4" x14ac:dyDescent="0.35">
      <c r="A3" t="s">
        <v>8</v>
      </c>
      <c r="B3">
        <v>1300</v>
      </c>
      <c r="C3">
        <v>850</v>
      </c>
      <c r="D3">
        <v>450</v>
      </c>
    </row>
    <row r="4" spans="1:4" x14ac:dyDescent="0.35">
      <c r="A4" t="s">
        <v>9</v>
      </c>
      <c r="B4">
        <v>1250</v>
      </c>
      <c r="C4">
        <v>900</v>
      </c>
      <c r="D4">
        <v>350</v>
      </c>
    </row>
    <row r="5" spans="1:4" x14ac:dyDescent="0.35">
      <c r="A5" t="s">
        <v>10</v>
      </c>
      <c r="B5">
        <v>1400</v>
      </c>
      <c r="C5">
        <v>950</v>
      </c>
      <c r="D5">
        <v>450</v>
      </c>
    </row>
    <row r="6" spans="1:4" x14ac:dyDescent="0.35">
      <c r="A6" t="s">
        <v>11</v>
      </c>
      <c r="B6">
        <v>1500</v>
      </c>
      <c r="C6">
        <v>1000</v>
      </c>
      <c r="D6">
        <v>500</v>
      </c>
    </row>
    <row r="7" spans="1:4" x14ac:dyDescent="0.35">
      <c r="A7" t="s">
        <v>12</v>
      </c>
      <c r="B7">
        <v>1600</v>
      </c>
      <c r="C7">
        <v>1100</v>
      </c>
      <c r="D7">
        <v>500</v>
      </c>
    </row>
    <row r="8" spans="1:4" x14ac:dyDescent="0.35">
      <c r="A8" t="s">
        <v>13</v>
      </c>
      <c r="B8">
        <v>1550</v>
      </c>
      <c r="C8">
        <v>1050</v>
      </c>
      <c r="D8">
        <v>500</v>
      </c>
    </row>
    <row r="9" spans="1:4" x14ac:dyDescent="0.35">
      <c r="A9" t="s">
        <v>14</v>
      </c>
      <c r="B9">
        <v>1650</v>
      </c>
      <c r="C9">
        <v>1150</v>
      </c>
      <c r="D9">
        <v>500</v>
      </c>
    </row>
    <row r="10" spans="1:4" x14ac:dyDescent="0.35">
      <c r="A10" t="s">
        <v>15</v>
      </c>
      <c r="B10">
        <v>1700</v>
      </c>
      <c r="C10">
        <v>1200</v>
      </c>
      <c r="D10">
        <v>500</v>
      </c>
    </row>
    <row r="11" spans="1:4" x14ac:dyDescent="0.35">
      <c r="A11" t="s">
        <v>16</v>
      </c>
      <c r="B11">
        <v>1800</v>
      </c>
      <c r="C11">
        <v>1250</v>
      </c>
      <c r="D11">
        <v>550</v>
      </c>
    </row>
    <row r="12" spans="1:4" x14ac:dyDescent="0.35">
      <c r="A12" t="s">
        <v>17</v>
      </c>
      <c r="B12">
        <v>1900</v>
      </c>
      <c r="C12">
        <v>1300</v>
      </c>
      <c r="D12">
        <v>600</v>
      </c>
    </row>
    <row r="13" spans="1:4" x14ac:dyDescent="0.35">
      <c r="A13" t="s">
        <v>18</v>
      </c>
      <c r="B13">
        <v>2000</v>
      </c>
      <c r="C13">
        <v>1400</v>
      </c>
      <c r="D13">
        <v>600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1619-9FDC-48D1-A818-C1CD1D296E29}">
  <dimension ref="A1:B11"/>
  <sheetViews>
    <sheetView workbookViewId="0">
      <selection activeCell="B5" sqref="B5"/>
    </sheetView>
  </sheetViews>
  <sheetFormatPr defaultRowHeight="14.5" x14ac:dyDescent="0.35"/>
  <cols>
    <col min="1" max="1" width="12.1796875" bestFit="1" customWidth="1"/>
  </cols>
  <sheetData>
    <row r="1" spans="1:2" x14ac:dyDescent="0.35">
      <c r="A1" s="3" t="s">
        <v>22</v>
      </c>
      <c r="B1" s="3" t="s">
        <v>23</v>
      </c>
    </row>
    <row r="2" spans="1:2" x14ac:dyDescent="0.35">
      <c r="A2" t="s">
        <v>24</v>
      </c>
      <c r="B2">
        <v>1200</v>
      </c>
    </row>
    <row r="3" spans="1:2" x14ac:dyDescent="0.35">
      <c r="A3" t="s">
        <v>25</v>
      </c>
      <c r="B3">
        <v>900</v>
      </c>
    </row>
    <row r="4" spans="1:2" x14ac:dyDescent="0.35">
      <c r="A4" t="s">
        <v>26</v>
      </c>
      <c r="B4">
        <v>600</v>
      </c>
    </row>
    <row r="5" spans="1:2" x14ac:dyDescent="0.35">
      <c r="A5" t="s">
        <v>27</v>
      </c>
      <c r="B5">
        <v>400</v>
      </c>
    </row>
    <row r="6" spans="1:2" x14ac:dyDescent="0.35">
      <c r="A6" t="s">
        <v>28</v>
      </c>
      <c r="B6">
        <v>800</v>
      </c>
    </row>
    <row r="7" spans="1:2" x14ac:dyDescent="0.35">
      <c r="A7" t="s">
        <v>29</v>
      </c>
      <c r="B7">
        <v>1100</v>
      </c>
    </row>
    <row r="8" spans="1:2" x14ac:dyDescent="0.35">
      <c r="A8" t="s">
        <v>30</v>
      </c>
      <c r="B8">
        <v>750</v>
      </c>
    </row>
    <row r="9" spans="1:2" x14ac:dyDescent="0.35">
      <c r="A9" t="s">
        <v>31</v>
      </c>
      <c r="B9">
        <v>500</v>
      </c>
    </row>
    <row r="10" spans="1:2" x14ac:dyDescent="0.35">
      <c r="A10" t="s">
        <v>32</v>
      </c>
      <c r="B10">
        <v>300</v>
      </c>
    </row>
    <row r="11" spans="1:2" x14ac:dyDescent="0.35">
      <c r="A11" t="s">
        <v>33</v>
      </c>
      <c r="B11">
        <v>450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B7AE-BFF2-4124-8431-1D683CE614FD}">
  <dimension ref="A1:H13"/>
  <sheetViews>
    <sheetView workbookViewId="0">
      <selection activeCell="P7" sqref="P7"/>
    </sheetView>
  </sheetViews>
  <sheetFormatPr defaultRowHeight="14.5" x14ac:dyDescent="0.35"/>
  <cols>
    <col min="2" max="2" width="10.1796875" customWidth="1"/>
    <col min="5" max="5" width="10.81640625" customWidth="1"/>
  </cols>
  <sheetData>
    <row r="1" spans="1:8" ht="5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x14ac:dyDescent="0.35">
      <c r="A2" t="s">
        <v>7</v>
      </c>
      <c r="B2">
        <v>50000</v>
      </c>
      <c r="C2">
        <v>30000</v>
      </c>
      <c r="D2">
        <v>40000</v>
      </c>
      <c r="E2">
        <v>10</v>
      </c>
      <c r="F2">
        <v>15</v>
      </c>
      <c r="G2">
        <v>12</v>
      </c>
    </row>
    <row r="3" spans="1:8" x14ac:dyDescent="0.35">
      <c r="A3" t="s">
        <v>8</v>
      </c>
      <c r="B3">
        <v>52000</v>
      </c>
      <c r="C3">
        <v>32000</v>
      </c>
      <c r="D3">
        <v>41000</v>
      </c>
      <c r="E3">
        <v>11</v>
      </c>
      <c r="F3">
        <v>14</v>
      </c>
      <c r="G3">
        <v>13</v>
      </c>
    </row>
    <row r="4" spans="1:8" x14ac:dyDescent="0.35">
      <c r="A4" t="s">
        <v>9</v>
      </c>
      <c r="B4">
        <v>48000</v>
      </c>
      <c r="C4">
        <v>31000</v>
      </c>
      <c r="D4">
        <v>42000</v>
      </c>
      <c r="E4">
        <v>9</v>
      </c>
      <c r="F4">
        <v>16</v>
      </c>
      <c r="G4">
        <v>12</v>
      </c>
    </row>
    <row r="5" spans="1:8" x14ac:dyDescent="0.35">
      <c r="A5" t="s">
        <v>10</v>
      </c>
      <c r="B5">
        <v>51000</v>
      </c>
      <c r="C5">
        <v>29000</v>
      </c>
      <c r="D5">
        <v>43000</v>
      </c>
      <c r="E5">
        <v>10</v>
      </c>
      <c r="F5">
        <v>15</v>
      </c>
      <c r="G5">
        <v>11</v>
      </c>
    </row>
    <row r="6" spans="1:8" x14ac:dyDescent="0.35">
      <c r="A6" t="s">
        <v>11</v>
      </c>
      <c r="B6">
        <v>53000</v>
      </c>
      <c r="C6">
        <v>31000</v>
      </c>
      <c r="D6">
        <v>44000</v>
      </c>
      <c r="E6">
        <v>11</v>
      </c>
      <c r="F6">
        <v>14</v>
      </c>
      <c r="G6">
        <v>12</v>
      </c>
    </row>
    <row r="7" spans="1:8" x14ac:dyDescent="0.35">
      <c r="A7" t="s">
        <v>12</v>
      </c>
      <c r="B7">
        <v>52000</v>
      </c>
      <c r="C7">
        <v>30000</v>
      </c>
      <c r="D7">
        <v>45000</v>
      </c>
      <c r="E7">
        <v>10</v>
      </c>
      <c r="F7">
        <v>15</v>
      </c>
      <c r="G7">
        <v>11</v>
      </c>
    </row>
    <row r="8" spans="1:8" x14ac:dyDescent="0.35">
      <c r="A8" t="s">
        <v>13</v>
      </c>
      <c r="B8">
        <v>50000</v>
      </c>
      <c r="C8">
        <v>32000</v>
      </c>
      <c r="D8">
        <v>46000</v>
      </c>
      <c r="E8">
        <v>9</v>
      </c>
      <c r="F8">
        <v>16</v>
      </c>
      <c r="G8">
        <v>12</v>
      </c>
    </row>
    <row r="9" spans="1:8" x14ac:dyDescent="0.35">
      <c r="A9" t="s">
        <v>14</v>
      </c>
      <c r="B9">
        <v>51000</v>
      </c>
      <c r="C9">
        <v>33000</v>
      </c>
      <c r="D9">
        <v>47000</v>
      </c>
      <c r="E9">
        <v>10</v>
      </c>
      <c r="F9">
        <v>15</v>
      </c>
      <c r="G9">
        <v>13</v>
      </c>
    </row>
    <row r="10" spans="1:8" x14ac:dyDescent="0.35">
      <c r="A10" t="s">
        <v>15</v>
      </c>
      <c r="B10">
        <v>52000</v>
      </c>
      <c r="C10">
        <v>34000</v>
      </c>
      <c r="D10">
        <v>48000</v>
      </c>
      <c r="E10">
        <v>11</v>
      </c>
      <c r="F10">
        <v>14</v>
      </c>
      <c r="G10">
        <v>14</v>
      </c>
    </row>
    <row r="11" spans="1:8" x14ac:dyDescent="0.35">
      <c r="A11" t="s">
        <v>16</v>
      </c>
      <c r="B11">
        <v>53000</v>
      </c>
      <c r="C11">
        <v>35000</v>
      </c>
      <c r="D11">
        <v>49000</v>
      </c>
      <c r="E11">
        <v>12</v>
      </c>
      <c r="F11">
        <v>15</v>
      </c>
      <c r="G11">
        <v>15</v>
      </c>
    </row>
    <row r="12" spans="1:8" x14ac:dyDescent="0.35">
      <c r="A12" t="s">
        <v>17</v>
      </c>
      <c r="B12">
        <v>54000</v>
      </c>
      <c r="C12">
        <v>36000</v>
      </c>
      <c r="D12">
        <v>50000</v>
      </c>
      <c r="E12">
        <v>13</v>
      </c>
      <c r="F12">
        <v>16</v>
      </c>
      <c r="G12">
        <v>16</v>
      </c>
    </row>
    <row r="13" spans="1:8" x14ac:dyDescent="0.35">
      <c r="A13" t="s">
        <v>18</v>
      </c>
      <c r="B13">
        <v>55000</v>
      </c>
      <c r="C13">
        <v>37000</v>
      </c>
      <c r="D13">
        <v>51000</v>
      </c>
      <c r="E13">
        <v>14</v>
      </c>
      <c r="F13">
        <v>17</v>
      </c>
      <c r="G13">
        <v>17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786C-13BD-4660-9758-55EB4A920825}">
  <dimension ref="A1:B6"/>
  <sheetViews>
    <sheetView workbookViewId="0">
      <selection activeCell="K12" sqref="K12"/>
    </sheetView>
  </sheetViews>
  <sheetFormatPr defaultRowHeight="14.5" x14ac:dyDescent="0.35"/>
  <cols>
    <col min="1" max="1" width="17.36328125" bestFit="1" customWidth="1"/>
  </cols>
  <sheetData>
    <row r="1" spans="1:2" x14ac:dyDescent="0.35">
      <c r="A1" s="3" t="s">
        <v>48</v>
      </c>
      <c r="B1" s="3" t="s">
        <v>49</v>
      </c>
    </row>
    <row r="2" spans="1:2" x14ac:dyDescent="0.35">
      <c r="A2" t="s">
        <v>37</v>
      </c>
      <c r="B2">
        <v>10000</v>
      </c>
    </row>
    <row r="3" spans="1:2" x14ac:dyDescent="0.35">
      <c r="A3" t="s">
        <v>50</v>
      </c>
      <c r="B3">
        <v>-5000</v>
      </c>
    </row>
    <row r="4" spans="1:2" x14ac:dyDescent="0.35">
      <c r="A4" t="s">
        <v>51</v>
      </c>
      <c r="B4">
        <f>B2+B3</f>
        <v>5000</v>
      </c>
    </row>
    <row r="5" spans="1:2" x14ac:dyDescent="0.35">
      <c r="A5" t="s">
        <v>52</v>
      </c>
      <c r="B5">
        <v>-4000</v>
      </c>
    </row>
    <row r="6" spans="1:2" x14ac:dyDescent="0.35">
      <c r="A6" t="s">
        <v>53</v>
      </c>
      <c r="B6">
        <f>SUM(B4:B5)</f>
        <v>1000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E7AD-09C8-4AF1-91A6-29B72B561D87}">
  <dimension ref="A1:B6"/>
  <sheetViews>
    <sheetView workbookViewId="0">
      <selection activeCell="M5" sqref="M5:M6"/>
    </sheetView>
  </sheetViews>
  <sheetFormatPr defaultRowHeight="14.5" x14ac:dyDescent="0.35"/>
  <cols>
    <col min="1" max="1" width="14.453125" bestFit="1" customWidth="1"/>
  </cols>
  <sheetData>
    <row r="1" spans="1:2" x14ac:dyDescent="0.35">
      <c r="A1" s="3" t="s">
        <v>54</v>
      </c>
      <c r="B1" s="3" t="s">
        <v>55</v>
      </c>
    </row>
    <row r="2" spans="1:2" x14ac:dyDescent="0.35">
      <c r="A2" t="s">
        <v>56</v>
      </c>
      <c r="B2">
        <v>1000</v>
      </c>
    </row>
    <row r="3" spans="1:2" x14ac:dyDescent="0.35">
      <c r="A3" t="s">
        <v>57</v>
      </c>
      <c r="B3">
        <v>600</v>
      </c>
    </row>
    <row r="4" spans="1:2" x14ac:dyDescent="0.35">
      <c r="A4" t="s">
        <v>58</v>
      </c>
      <c r="B4">
        <v>400</v>
      </c>
    </row>
    <row r="5" spans="1:2" x14ac:dyDescent="0.35">
      <c r="A5" t="s">
        <v>59</v>
      </c>
      <c r="B5">
        <v>250</v>
      </c>
    </row>
    <row r="6" spans="1:2" x14ac:dyDescent="0.35">
      <c r="A6" t="s">
        <v>60</v>
      </c>
      <c r="B6"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B0AA-6570-41A5-AE85-E6F7C53EC966}">
  <dimension ref="A1:A101"/>
  <sheetViews>
    <sheetView workbookViewId="0">
      <selection activeCell="A3" sqref="A3"/>
    </sheetView>
  </sheetViews>
  <sheetFormatPr defaultRowHeight="14.5" x14ac:dyDescent="0.35"/>
  <cols>
    <col min="1" max="1" width="12.90625" bestFit="1" customWidth="1"/>
  </cols>
  <sheetData>
    <row r="1" spans="1:1" ht="43.5" x14ac:dyDescent="0.35">
      <c r="A1" s="1" t="s">
        <v>34</v>
      </c>
    </row>
    <row r="2" spans="1:1" x14ac:dyDescent="0.35">
      <c r="A2" s="4">
        <v>676.40523459676638</v>
      </c>
    </row>
    <row r="3" spans="1:1" x14ac:dyDescent="0.35">
      <c r="A3" s="4">
        <v>540.01572083672238</v>
      </c>
    </row>
    <row r="4" spans="1:1" x14ac:dyDescent="0.35">
      <c r="A4" s="4">
        <v>597.87379841057395</v>
      </c>
    </row>
    <row r="5" spans="1:1" x14ac:dyDescent="0.35">
      <c r="A5" s="4">
        <v>724.08931992014573</v>
      </c>
    </row>
    <row r="6" spans="1:1" x14ac:dyDescent="0.35">
      <c r="A6" s="4">
        <v>686.75579901499668</v>
      </c>
    </row>
    <row r="7" spans="1:1" x14ac:dyDescent="0.35">
      <c r="A7" s="4">
        <v>402.27221201235892</v>
      </c>
    </row>
    <row r="8" spans="1:1" x14ac:dyDescent="0.35">
      <c r="A8" s="4">
        <v>595.00884175255896</v>
      </c>
    </row>
    <row r="9" spans="1:1" x14ac:dyDescent="0.35">
      <c r="A9" s="4">
        <v>484.86427917023019</v>
      </c>
    </row>
    <row r="10" spans="1:1" x14ac:dyDescent="0.35">
      <c r="A10" s="4">
        <v>489.67811482064423</v>
      </c>
    </row>
    <row r="11" spans="1:1" x14ac:dyDescent="0.35">
      <c r="A11" s="4">
        <v>541.05985019383729</v>
      </c>
    </row>
    <row r="12" spans="1:1" x14ac:dyDescent="0.35">
      <c r="A12" s="4">
        <v>514.40435711608779</v>
      </c>
    </row>
    <row r="13" spans="1:1" x14ac:dyDescent="0.35">
      <c r="A13" s="4">
        <v>645.42735069629748</v>
      </c>
    </row>
    <row r="14" spans="1:1" x14ac:dyDescent="0.35">
      <c r="A14" s="4">
        <v>576.10377251469936</v>
      </c>
    </row>
    <row r="15" spans="1:1" x14ac:dyDescent="0.35">
      <c r="A15" s="4">
        <v>512.16750164928283</v>
      </c>
    </row>
    <row r="16" spans="1:1" x14ac:dyDescent="0.35">
      <c r="A16" s="4">
        <v>544.38632327454252</v>
      </c>
    </row>
    <row r="17" spans="1:1" x14ac:dyDescent="0.35">
      <c r="A17" s="4">
        <v>533.36743273742672</v>
      </c>
    </row>
    <row r="18" spans="1:1" x14ac:dyDescent="0.35">
      <c r="A18" s="4">
        <v>649.40790731576067</v>
      </c>
    </row>
    <row r="19" spans="1:1" x14ac:dyDescent="0.35">
      <c r="A19" s="4">
        <v>479.48417362341991</v>
      </c>
    </row>
    <row r="20" spans="1:1" x14ac:dyDescent="0.35">
      <c r="A20" s="4">
        <v>531.30677016509014</v>
      </c>
    </row>
    <row r="21" spans="1:1" x14ac:dyDescent="0.35">
      <c r="A21" s="4">
        <v>414.59042606982752</v>
      </c>
    </row>
    <row r="22" spans="1:1" x14ac:dyDescent="0.35">
      <c r="A22" s="4">
        <v>244.70101841659209</v>
      </c>
    </row>
    <row r="23" spans="1:1" x14ac:dyDescent="0.35">
      <c r="A23" s="4">
        <v>565.36185954403607</v>
      </c>
    </row>
    <row r="24" spans="1:1" x14ac:dyDescent="0.35">
      <c r="A24" s="4">
        <v>586.44361988595051</v>
      </c>
    </row>
    <row r="25" spans="1:1" x14ac:dyDescent="0.35">
      <c r="A25" s="4">
        <v>425.78349795935583</v>
      </c>
    </row>
    <row r="26" spans="1:1" x14ac:dyDescent="0.35">
      <c r="A26" s="4">
        <v>726.97546239876078</v>
      </c>
    </row>
    <row r="27" spans="1:1" x14ac:dyDescent="0.35">
      <c r="A27" s="4">
        <v>354.56343254012347</v>
      </c>
    </row>
    <row r="28" spans="1:1" x14ac:dyDescent="0.35">
      <c r="A28" s="4">
        <v>504.57585173014462</v>
      </c>
    </row>
    <row r="29" spans="1:1" x14ac:dyDescent="0.35">
      <c r="A29" s="4">
        <v>481.28161499741663</v>
      </c>
    </row>
    <row r="30" spans="1:1" x14ac:dyDescent="0.35">
      <c r="A30" s="4">
        <v>653.27792143584577</v>
      </c>
    </row>
    <row r="31" spans="1:1" x14ac:dyDescent="0.35">
      <c r="A31" s="4">
        <v>646.93587699002853</v>
      </c>
    </row>
    <row r="32" spans="1:1" x14ac:dyDescent="0.35">
      <c r="A32" s="4">
        <v>515.49474256969165</v>
      </c>
    </row>
    <row r="33" spans="1:1" x14ac:dyDescent="0.35">
      <c r="A33" s="4">
        <v>537.81625196021741</v>
      </c>
    </row>
    <row r="34" spans="1:1" x14ac:dyDescent="0.35">
      <c r="A34" s="4">
        <v>411.22142523698869</v>
      </c>
    </row>
    <row r="35" spans="1:1" x14ac:dyDescent="0.35">
      <c r="A35" s="4">
        <v>301.9203531776073</v>
      </c>
    </row>
    <row r="36" spans="1:1" x14ac:dyDescent="0.35">
      <c r="A36" s="4">
        <v>465.20878506738472</v>
      </c>
    </row>
    <row r="37" spans="1:1" x14ac:dyDescent="0.35">
      <c r="A37" s="4">
        <v>515.63489691039797</v>
      </c>
    </row>
    <row r="38" spans="1:1" x14ac:dyDescent="0.35">
      <c r="A38" s="4">
        <v>623.02906807277213</v>
      </c>
    </row>
    <row r="39" spans="1:1" x14ac:dyDescent="0.35">
      <c r="A39" s="4">
        <v>620.23798487844113</v>
      </c>
    </row>
    <row r="40" spans="1:1" x14ac:dyDescent="0.35">
      <c r="A40" s="4">
        <v>461.26731825920479</v>
      </c>
    </row>
    <row r="41" spans="1:1" x14ac:dyDescent="0.35">
      <c r="A41" s="4">
        <v>469.76972494246638</v>
      </c>
    </row>
    <row r="42" spans="1:1" x14ac:dyDescent="0.35">
      <c r="A42" s="4">
        <v>395.14470349329082</v>
      </c>
    </row>
    <row r="43" spans="1:1" x14ac:dyDescent="0.35">
      <c r="A43" s="4">
        <v>357.9982062821025</v>
      </c>
    </row>
    <row r="44" spans="1:1" x14ac:dyDescent="0.35">
      <c r="A44" s="4">
        <v>329.37298093749871</v>
      </c>
    </row>
    <row r="45" spans="1:1" x14ac:dyDescent="0.35">
      <c r="A45" s="4">
        <v>695.07753952317898</v>
      </c>
    </row>
    <row r="46" spans="1:1" x14ac:dyDescent="0.35">
      <c r="A46" s="4">
        <v>449.03478182483468</v>
      </c>
    </row>
    <row r="47" spans="1:1" x14ac:dyDescent="0.35">
      <c r="A47" s="4">
        <v>456.19256983888141</v>
      </c>
    </row>
    <row r="48" spans="1:1" x14ac:dyDescent="0.35">
      <c r="A48" s="4">
        <v>374.72046399500738</v>
      </c>
    </row>
    <row r="49" spans="1:1" x14ac:dyDescent="0.35">
      <c r="A49" s="4">
        <v>577.74903558319102</v>
      </c>
    </row>
    <row r="50" spans="1:1" x14ac:dyDescent="0.35">
      <c r="A50" s="4">
        <v>338.61021524420482</v>
      </c>
    </row>
    <row r="51" spans="1:1" x14ac:dyDescent="0.35">
      <c r="A51" s="4">
        <v>478.72597197860313</v>
      </c>
    </row>
    <row r="52" spans="1:1" x14ac:dyDescent="0.35">
      <c r="A52" s="4">
        <v>410.45334388063242</v>
      </c>
    </row>
    <row r="53" spans="1:1" x14ac:dyDescent="0.35">
      <c r="A53" s="4">
        <v>538.6902497859262</v>
      </c>
    </row>
    <row r="54" spans="1:1" x14ac:dyDescent="0.35">
      <c r="A54" s="4">
        <v>448.91948624311271</v>
      </c>
    </row>
    <row r="55" spans="1:1" x14ac:dyDescent="0.35">
      <c r="A55" s="4">
        <v>381.93678158775879</v>
      </c>
    </row>
    <row r="56" spans="1:1" x14ac:dyDescent="0.35">
      <c r="A56" s="4">
        <v>497.18177716613451</v>
      </c>
    </row>
    <row r="57" spans="1:1" x14ac:dyDescent="0.35">
      <c r="A57" s="4">
        <v>542.8331870530418</v>
      </c>
    </row>
    <row r="58" spans="1:1" x14ac:dyDescent="0.35">
      <c r="A58" s="4">
        <v>506.65172223831678</v>
      </c>
    </row>
    <row r="59" spans="1:1" x14ac:dyDescent="0.35">
      <c r="A59" s="4">
        <v>530.24718977397811</v>
      </c>
    </row>
    <row r="60" spans="1:1" x14ac:dyDescent="0.35">
      <c r="A60" s="4">
        <v>436.56779063190362</v>
      </c>
    </row>
    <row r="61" spans="1:1" x14ac:dyDescent="0.35">
      <c r="A61" s="4">
        <v>463.72588340128618</v>
      </c>
    </row>
    <row r="62" spans="1:1" x14ac:dyDescent="0.35">
      <c r="A62" s="4">
        <v>432.7539552224049</v>
      </c>
    </row>
    <row r="63" spans="1:1" x14ac:dyDescent="0.35">
      <c r="A63" s="4">
        <v>464.04468384594588</v>
      </c>
    </row>
    <row r="64" spans="1:1" x14ac:dyDescent="0.35">
      <c r="A64" s="4">
        <v>418.6853717955546</v>
      </c>
    </row>
    <row r="65" spans="1:1" x14ac:dyDescent="0.35">
      <c r="A65" s="4">
        <v>327.37173976683232</v>
      </c>
    </row>
    <row r="66" spans="1:1" x14ac:dyDescent="0.35">
      <c r="A66" s="4">
        <v>517.74261422537529</v>
      </c>
    </row>
    <row r="67" spans="1:1" x14ac:dyDescent="0.35">
      <c r="A67" s="4">
        <v>459.82190637917381</v>
      </c>
    </row>
    <row r="68" spans="1:1" x14ac:dyDescent="0.35">
      <c r="A68" s="4">
        <v>336.98016530339561</v>
      </c>
    </row>
    <row r="69" spans="1:1" x14ac:dyDescent="0.35">
      <c r="A69" s="4">
        <v>546.2782255525774</v>
      </c>
    </row>
    <row r="70" spans="1:1" x14ac:dyDescent="0.35">
      <c r="A70" s="4">
        <v>409.27016356167582</v>
      </c>
    </row>
    <row r="71" spans="1:1" x14ac:dyDescent="0.35">
      <c r="A71" s="4">
        <v>505.19453957961389</v>
      </c>
    </row>
    <row r="72" spans="1:1" x14ac:dyDescent="0.35">
      <c r="A72" s="4">
        <v>572.90905621775369</v>
      </c>
    </row>
    <row r="73" spans="1:1" x14ac:dyDescent="0.35">
      <c r="A73" s="4">
        <v>512.8982910757411</v>
      </c>
    </row>
    <row r="74" spans="1:1" x14ac:dyDescent="0.35">
      <c r="A74" s="4">
        <v>613.94006845433012</v>
      </c>
    </row>
    <row r="75" spans="1:1" x14ac:dyDescent="0.35">
      <c r="A75" s="4">
        <v>376.51741796463472</v>
      </c>
    </row>
    <row r="76" spans="1:1" x14ac:dyDescent="0.35">
      <c r="A76" s="4">
        <v>540.23416411775486</v>
      </c>
    </row>
    <row r="77" spans="1:1" x14ac:dyDescent="0.35">
      <c r="A77" s="4">
        <v>431.51899090596868</v>
      </c>
    </row>
    <row r="78" spans="1:1" x14ac:dyDescent="0.35">
      <c r="A78" s="4">
        <v>412.92028508181181</v>
      </c>
    </row>
    <row r="79" spans="1:1" x14ac:dyDescent="0.35">
      <c r="A79" s="4">
        <v>442.11503352355851</v>
      </c>
    </row>
    <row r="80" spans="1:1" x14ac:dyDescent="0.35">
      <c r="A80" s="4">
        <v>468.84474678726269</v>
      </c>
    </row>
    <row r="81" spans="1:1" x14ac:dyDescent="0.35">
      <c r="A81" s="4">
        <v>505.61653422297462</v>
      </c>
    </row>
    <row r="82" spans="1:1" x14ac:dyDescent="0.35">
      <c r="A82" s="4">
        <v>383.48501592166429</v>
      </c>
    </row>
    <row r="83" spans="1:1" x14ac:dyDescent="0.35">
      <c r="A83" s="4">
        <v>590.0826486954187</v>
      </c>
    </row>
    <row r="84" spans="1:1" x14ac:dyDescent="0.35">
      <c r="A84" s="4">
        <v>546.56624397304597</v>
      </c>
    </row>
    <row r="85" spans="1:1" x14ac:dyDescent="0.35">
      <c r="A85" s="4">
        <v>346.37563137227772</v>
      </c>
    </row>
    <row r="86" spans="1:1" x14ac:dyDescent="0.35">
      <c r="A86" s="4">
        <v>648.82521937955994</v>
      </c>
    </row>
    <row r="87" spans="1:1" x14ac:dyDescent="0.35">
      <c r="A87" s="4">
        <v>689.58891760305835</v>
      </c>
    </row>
    <row r="88" spans="1:1" x14ac:dyDescent="0.35">
      <c r="A88" s="4">
        <v>617.87795711596505</v>
      </c>
    </row>
    <row r="89" spans="1:1" x14ac:dyDescent="0.35">
      <c r="A89" s="4">
        <v>482.00751641876491</v>
      </c>
    </row>
    <row r="90" spans="1:1" x14ac:dyDescent="0.35">
      <c r="A90" s="4">
        <v>392.92473784894582</v>
      </c>
    </row>
    <row r="91" spans="1:1" x14ac:dyDescent="0.35">
      <c r="A91" s="4">
        <v>605.4451726931137</v>
      </c>
    </row>
    <row r="92" spans="1:1" x14ac:dyDescent="0.35">
      <c r="A92" s="4">
        <v>459.68230530268198</v>
      </c>
    </row>
    <row r="93" spans="1:1" x14ac:dyDescent="0.35">
      <c r="A93" s="4">
        <v>622.24450703824277</v>
      </c>
    </row>
    <row r="94" spans="1:1" x14ac:dyDescent="0.35">
      <c r="A94" s="4">
        <v>520.82749780768609</v>
      </c>
    </row>
    <row r="95" spans="1:1" x14ac:dyDescent="0.35">
      <c r="A95" s="4">
        <v>597.66390364837127</v>
      </c>
    </row>
    <row r="96" spans="1:1" x14ac:dyDescent="0.35">
      <c r="A96" s="4">
        <v>535.63663971744018</v>
      </c>
    </row>
    <row r="97" spans="1:1" x14ac:dyDescent="0.35">
      <c r="A97" s="4">
        <v>570.65731681919488</v>
      </c>
    </row>
    <row r="98" spans="1:1" x14ac:dyDescent="0.35">
      <c r="A98" s="4">
        <v>501.05000207208212</v>
      </c>
    </row>
    <row r="99" spans="1:1" x14ac:dyDescent="0.35">
      <c r="A99" s="4">
        <v>678.5870493905835</v>
      </c>
    </row>
    <row r="100" spans="1:1" x14ac:dyDescent="0.35">
      <c r="A100" s="4">
        <v>512.69120927036204</v>
      </c>
    </row>
    <row r="101" spans="1:1" x14ac:dyDescent="0.35">
      <c r="A101" s="4">
        <v>540.19893634447021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3724-2160-4191-94F1-B31634B4D5AB}">
  <dimension ref="A1:C13"/>
  <sheetViews>
    <sheetView workbookViewId="0">
      <selection activeCell="A5" sqref="A5"/>
    </sheetView>
  </sheetViews>
  <sheetFormatPr defaultRowHeight="14.5" x14ac:dyDescent="0.35"/>
  <cols>
    <col min="1" max="2" width="12" bestFit="1" customWidth="1"/>
    <col min="3" max="3" width="12.08984375" bestFit="1" customWidth="1"/>
  </cols>
  <sheetData>
    <row r="1" spans="1:3" x14ac:dyDescent="0.35">
      <c r="A1" s="3" t="s">
        <v>19</v>
      </c>
      <c r="B1" s="3" t="s">
        <v>20</v>
      </c>
      <c r="C1" s="3" t="s">
        <v>21</v>
      </c>
    </row>
    <row r="2" spans="1:3" x14ac:dyDescent="0.35">
      <c r="A2" s="4">
        <v>67640.523459676639</v>
      </c>
      <c r="B2" s="4">
        <v>36088.301801175949</v>
      </c>
      <c r="C2" s="4">
        <v>60427.791615888469</v>
      </c>
    </row>
    <row r="3" spans="1:3" x14ac:dyDescent="0.35">
      <c r="A3" s="4">
        <v>54001.572083672232</v>
      </c>
      <c r="B3" s="4">
        <v>30973.400131942632</v>
      </c>
      <c r="C3" s="4">
        <v>26910.708928611111</v>
      </c>
    </row>
    <row r="4" spans="1:3" x14ac:dyDescent="0.35">
      <c r="A4" s="4">
        <v>59787.379841057387</v>
      </c>
      <c r="B4" s="4">
        <v>33550.905861963402</v>
      </c>
      <c r="C4" s="4">
        <v>40411.826655713012</v>
      </c>
    </row>
    <row r="5" spans="1:3" x14ac:dyDescent="0.35">
      <c r="A5" s="4">
        <v>72408.931992014579</v>
      </c>
      <c r="B5" s="4">
        <v>32669.394618994131</v>
      </c>
      <c r="C5" s="4">
        <v>38315.3453497675</v>
      </c>
    </row>
    <row r="6" spans="1:3" x14ac:dyDescent="0.35">
      <c r="A6" s="4">
        <v>68675.579901499674</v>
      </c>
      <c r="B6" s="4">
        <v>41952.63258526085</v>
      </c>
      <c r="C6" s="4">
        <v>53795.012929226119</v>
      </c>
    </row>
    <row r="7" spans="1:3" x14ac:dyDescent="0.35">
      <c r="A7" s="4">
        <v>40227.221201235887</v>
      </c>
      <c r="B7" s="4">
        <v>28358.733889873591</v>
      </c>
      <c r="C7" s="4">
        <v>53224.228929102574</v>
      </c>
    </row>
    <row r="8" spans="1:3" x14ac:dyDescent="0.35">
      <c r="A8" s="4">
        <v>59500.884175255887</v>
      </c>
      <c r="B8" s="4">
        <v>32504.54161320721</v>
      </c>
      <c r="C8" s="4">
        <v>41394.526831272247</v>
      </c>
    </row>
    <row r="9" spans="1:3" x14ac:dyDescent="0.35">
      <c r="A9" s="4">
        <v>48486.427917023022</v>
      </c>
      <c r="B9" s="4">
        <v>23167.234085586198</v>
      </c>
      <c r="C9" s="4">
        <v>43403.462676419556</v>
      </c>
    </row>
    <row r="10" spans="1:3" x14ac:dyDescent="0.35">
      <c r="A10" s="4">
        <v>48967.811482064419</v>
      </c>
      <c r="B10" s="4">
        <v>9576.0814733273692</v>
      </c>
      <c r="C10" s="4">
        <v>32009.92827132899</v>
      </c>
    </row>
    <row r="11" spans="1:3" x14ac:dyDescent="0.35">
      <c r="A11" s="4">
        <v>54105.985019383726</v>
      </c>
      <c r="B11" s="4">
        <v>35228.948763522887</v>
      </c>
      <c r="C11" s="4">
        <v>22172.831785984661</v>
      </c>
    </row>
    <row r="12" spans="1:3" x14ac:dyDescent="0.35">
      <c r="A12" s="4">
        <v>51440.435711608778</v>
      </c>
      <c r="B12" s="4">
        <v>36915.489590876037</v>
      </c>
      <c r="C12" s="4">
        <v>36868.79065606463</v>
      </c>
    </row>
    <row r="13" spans="1:3" x14ac:dyDescent="0.35">
      <c r="A13" s="4">
        <v>64542.735069629751</v>
      </c>
      <c r="B13" s="4">
        <v>24062.67983674847</v>
      </c>
      <c r="C13" s="4">
        <v>41407.140721935823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87E4-3A3C-48B9-AB27-C70A3E3C388B}">
  <dimension ref="A1:C10"/>
  <sheetViews>
    <sheetView workbookViewId="0">
      <selection activeCell="B4" sqref="B4"/>
    </sheetView>
  </sheetViews>
  <sheetFormatPr defaultRowHeight="14.5" x14ac:dyDescent="0.35"/>
  <cols>
    <col min="1" max="1" width="11.90625" bestFit="1" customWidth="1"/>
    <col min="2" max="2" width="14.36328125" bestFit="1" customWidth="1"/>
  </cols>
  <sheetData>
    <row r="1" spans="1:3" x14ac:dyDescent="0.35">
      <c r="A1" s="3" t="s">
        <v>35</v>
      </c>
      <c r="B1" s="3" t="s">
        <v>36</v>
      </c>
      <c r="C1" s="3" t="s">
        <v>37</v>
      </c>
    </row>
    <row r="2" spans="1:3" x14ac:dyDescent="0.35">
      <c r="A2" t="s">
        <v>19</v>
      </c>
      <c r="B2" t="s">
        <v>38</v>
      </c>
      <c r="C2">
        <v>50000</v>
      </c>
    </row>
    <row r="3" spans="1:3" x14ac:dyDescent="0.35">
      <c r="A3" t="s">
        <v>19</v>
      </c>
      <c r="B3" t="s">
        <v>39</v>
      </c>
      <c r="C3">
        <v>30000</v>
      </c>
    </row>
    <row r="4" spans="1:3" x14ac:dyDescent="0.35">
      <c r="A4" t="s">
        <v>19</v>
      </c>
      <c r="B4" t="s">
        <v>40</v>
      </c>
      <c r="C4">
        <v>20000</v>
      </c>
    </row>
    <row r="5" spans="1:3" x14ac:dyDescent="0.35">
      <c r="A5" t="s">
        <v>20</v>
      </c>
      <c r="B5" t="s">
        <v>41</v>
      </c>
      <c r="C5">
        <v>40000</v>
      </c>
    </row>
    <row r="6" spans="1:3" x14ac:dyDescent="0.35">
      <c r="A6" t="s">
        <v>20</v>
      </c>
      <c r="B6" t="s">
        <v>42</v>
      </c>
      <c r="C6">
        <v>35000</v>
      </c>
    </row>
    <row r="7" spans="1:3" x14ac:dyDescent="0.35">
      <c r="A7" t="s">
        <v>20</v>
      </c>
      <c r="B7" t="s">
        <v>40</v>
      </c>
      <c r="C7">
        <v>15000</v>
      </c>
    </row>
    <row r="8" spans="1:3" x14ac:dyDescent="0.35">
      <c r="A8" t="s">
        <v>21</v>
      </c>
      <c r="B8" t="s">
        <v>43</v>
      </c>
      <c r="C8">
        <v>45000</v>
      </c>
    </row>
    <row r="9" spans="1:3" x14ac:dyDescent="0.35">
      <c r="A9" t="s">
        <v>21</v>
      </c>
      <c r="B9" t="s">
        <v>44</v>
      </c>
      <c r="C9">
        <v>25000</v>
      </c>
    </row>
    <row r="10" spans="1:3" x14ac:dyDescent="0.35">
      <c r="A10" t="s">
        <v>21</v>
      </c>
      <c r="B10" t="s">
        <v>45</v>
      </c>
      <c r="C10">
        <v>30000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Bar &amp; Column</vt:lpstr>
      <vt:lpstr>Line</vt:lpstr>
      <vt:lpstr>Pie</vt:lpstr>
      <vt:lpstr>Combo</vt:lpstr>
      <vt:lpstr>Waterfall</vt:lpstr>
      <vt:lpstr>Funnel</vt:lpstr>
      <vt:lpstr>Histogram</vt:lpstr>
      <vt:lpstr>Box &amp; Whisker</vt:lpstr>
      <vt:lpstr>Treemap</vt:lpstr>
      <vt:lpstr>Sunburst</vt:lpstr>
    </vt:vector>
  </TitlesOfParts>
  <Company>Middle Tennessee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Jeffrey Drew</cp:lastModifiedBy>
  <dcterms:created xsi:type="dcterms:W3CDTF">2024-07-18T20:20:36Z</dcterms:created>
  <dcterms:modified xsi:type="dcterms:W3CDTF">2024-07-22T21:53:29Z</dcterms:modified>
</cp:coreProperties>
</file>