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cpa-my.sharepoint.com/personal/mjulich_aicpa_org/Documents/Desktop/"/>
    </mc:Choice>
  </mc:AlternateContent>
  <xr:revisionPtr revIDLastSave="0" documentId="8_{441DE420-9889-4250-869E-1FE024D47C89}" xr6:coauthVersionLast="43" xr6:coauthVersionMax="43" xr10:uidLastSave="{00000000-0000-0000-0000-000000000000}"/>
  <bookViews>
    <workbookView xWindow="-98" yWindow="-98" windowWidth="19396" windowHeight="10395" xr2:uid="{00000000-000D-0000-FFFF-FFFF00000000}"/>
  </bookViews>
  <sheets>
    <sheet name="PivotTable" sheetId="10" r:id="rId1"/>
    <sheet name="Recommended Charts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0" l="1"/>
  <c r="E3" i="10" l="1"/>
  <c r="E4" i="10"/>
  <c r="E5" i="10"/>
  <c r="E6" i="10"/>
  <c r="E7" i="10"/>
  <c r="E8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2" i="10"/>
  <c r="H8" i="11" l="1"/>
  <c r="G8" i="11"/>
  <c r="F8" i="11"/>
  <c r="E8" i="11"/>
  <c r="D8" i="11"/>
  <c r="C8" i="11"/>
  <c r="B8" i="11"/>
  <c r="I8" i="11" s="1"/>
  <c r="I7" i="11"/>
  <c r="I6" i="11"/>
  <c r="I5" i="11"/>
  <c r="I4" i="11"/>
  <c r="I3" i="11"/>
</calcChain>
</file>

<file path=xl/sharedStrings.xml><?xml version="1.0" encoding="utf-8"?>
<sst xmlns="http://schemas.openxmlformats.org/spreadsheetml/2006/main" count="218" uniqueCount="29">
  <si>
    <t>Group Segment</t>
  </si>
  <si>
    <t>Expenses</t>
  </si>
  <si>
    <t>Medium</t>
  </si>
  <si>
    <t>Small</t>
  </si>
  <si>
    <t>Big</t>
  </si>
  <si>
    <t>Sales</t>
  </si>
  <si>
    <t>Sunday</t>
  </si>
  <si>
    <t>Monday</t>
  </si>
  <si>
    <t>Tuesday</t>
  </si>
  <si>
    <t>Wednesday</t>
  </si>
  <si>
    <t>Thursday</t>
  </si>
  <si>
    <t>Friday</t>
  </si>
  <si>
    <t>Saturday</t>
  </si>
  <si>
    <t>Total Weekly Sales</t>
  </si>
  <si>
    <t>Product A</t>
  </si>
  <si>
    <t>Product B</t>
  </si>
  <si>
    <t>Product C</t>
  </si>
  <si>
    <t>Product D</t>
  </si>
  <si>
    <t>Product E</t>
  </si>
  <si>
    <t>Total Daily Sales</t>
  </si>
  <si>
    <t>Subdivision</t>
  </si>
  <si>
    <t>Very Small</t>
  </si>
  <si>
    <t>Large</t>
  </si>
  <si>
    <t>Huge</t>
  </si>
  <si>
    <t>Medium-Big</t>
  </si>
  <si>
    <t>Tiny</t>
  </si>
  <si>
    <t>Small-Medium</t>
  </si>
  <si>
    <t>Net Income</t>
  </si>
  <si>
    <t>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</si>
</sst>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4" fontId="0" fillId="2" borderId="0" xfId="0" applyNumberFormat="1" applyFill="1"/>
    <xf numFmtId="0" fontId="0" fillId="2" borderId="0" xfId="0" applyFill="1"/>
    <xf numFmtId="16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0"/>
  <sheetViews>
    <sheetView tabSelected="1" workbookViewId="0"/>
  </sheetViews>
  <sheetFormatPr defaultRowHeight="14.25"/>
  <cols>
    <col min="1" max="1" width="14" bestFit="1" customWidth="1"/>
    <col min="2" max="2" width="15.46484375" bestFit="1" customWidth="1"/>
    <col min="3" max="3" width="10.19921875" bestFit="1" customWidth="1"/>
    <col min="4" max="4" width="9.53125" bestFit="1" customWidth="1"/>
    <col min="5" max="5" width="11.265625" bestFit="1" customWidth="1"/>
    <col min="246" max="246" width="12.796875" bestFit="1" customWidth="1"/>
    <col min="247" max="247" width="15.46484375" bestFit="1" customWidth="1"/>
    <col min="252" max="252" width="16.46484375" bestFit="1" customWidth="1"/>
    <col min="253" max="253" width="12.796875" bestFit="1" customWidth="1"/>
    <col min="254" max="254" width="14.53125" customWidth="1"/>
    <col min="255" max="255" width="15.796875" bestFit="1" customWidth="1"/>
    <col min="256" max="256" width="21.796875" bestFit="1" customWidth="1"/>
    <col min="502" max="502" width="12.796875" bestFit="1" customWidth="1"/>
    <col min="503" max="503" width="15.46484375" bestFit="1" customWidth="1"/>
    <col min="508" max="508" width="16.46484375" bestFit="1" customWidth="1"/>
    <col min="509" max="509" width="12.796875" bestFit="1" customWidth="1"/>
    <col min="510" max="510" width="14.53125" customWidth="1"/>
    <col min="511" max="511" width="15.796875" bestFit="1" customWidth="1"/>
    <col min="512" max="512" width="21.796875" bestFit="1" customWidth="1"/>
    <col min="758" max="758" width="12.796875" bestFit="1" customWidth="1"/>
    <col min="759" max="759" width="15.46484375" bestFit="1" customWidth="1"/>
    <col min="764" max="764" width="16.46484375" bestFit="1" customWidth="1"/>
    <col min="765" max="765" width="12.796875" bestFit="1" customWidth="1"/>
    <col min="766" max="766" width="14.53125" customWidth="1"/>
    <col min="767" max="767" width="15.796875" bestFit="1" customWidth="1"/>
    <col min="768" max="768" width="21.796875" bestFit="1" customWidth="1"/>
    <col min="1014" max="1014" width="12.796875" bestFit="1" customWidth="1"/>
    <col min="1015" max="1015" width="15.46484375" bestFit="1" customWidth="1"/>
    <col min="1020" max="1020" width="16.46484375" bestFit="1" customWidth="1"/>
    <col min="1021" max="1021" width="12.796875" bestFit="1" customWidth="1"/>
    <col min="1022" max="1022" width="14.53125" customWidth="1"/>
    <col min="1023" max="1023" width="15.796875" bestFit="1" customWidth="1"/>
    <col min="1024" max="1024" width="21.796875" bestFit="1" customWidth="1"/>
    <col min="1270" max="1270" width="12.796875" bestFit="1" customWidth="1"/>
    <col min="1271" max="1271" width="15.46484375" bestFit="1" customWidth="1"/>
    <col min="1276" max="1276" width="16.46484375" bestFit="1" customWidth="1"/>
    <col min="1277" max="1277" width="12.796875" bestFit="1" customWidth="1"/>
    <col min="1278" max="1278" width="14.53125" customWidth="1"/>
    <col min="1279" max="1279" width="15.796875" bestFit="1" customWidth="1"/>
    <col min="1280" max="1280" width="21.796875" bestFit="1" customWidth="1"/>
    <col min="1526" max="1526" width="12.796875" bestFit="1" customWidth="1"/>
    <col min="1527" max="1527" width="15.46484375" bestFit="1" customWidth="1"/>
    <col min="1532" max="1532" width="16.46484375" bestFit="1" customWidth="1"/>
    <col min="1533" max="1533" width="12.796875" bestFit="1" customWidth="1"/>
    <col min="1534" max="1534" width="14.53125" customWidth="1"/>
    <col min="1535" max="1535" width="15.796875" bestFit="1" customWidth="1"/>
    <col min="1536" max="1536" width="21.796875" bestFit="1" customWidth="1"/>
    <col min="1782" max="1782" width="12.796875" bestFit="1" customWidth="1"/>
    <col min="1783" max="1783" width="15.46484375" bestFit="1" customWidth="1"/>
    <col min="1788" max="1788" width="16.46484375" bestFit="1" customWidth="1"/>
    <col min="1789" max="1789" width="12.796875" bestFit="1" customWidth="1"/>
    <col min="1790" max="1790" width="14.53125" customWidth="1"/>
    <col min="1791" max="1791" width="15.796875" bestFit="1" customWidth="1"/>
    <col min="1792" max="1792" width="21.796875" bestFit="1" customWidth="1"/>
    <col min="2038" max="2038" width="12.796875" bestFit="1" customWidth="1"/>
    <col min="2039" max="2039" width="15.46484375" bestFit="1" customWidth="1"/>
    <col min="2044" max="2044" width="16.46484375" bestFit="1" customWidth="1"/>
    <col min="2045" max="2045" width="12.796875" bestFit="1" customWidth="1"/>
    <col min="2046" max="2046" width="14.53125" customWidth="1"/>
    <col min="2047" max="2047" width="15.796875" bestFit="1" customWidth="1"/>
    <col min="2048" max="2048" width="21.796875" bestFit="1" customWidth="1"/>
    <col min="2294" max="2294" width="12.796875" bestFit="1" customWidth="1"/>
    <col min="2295" max="2295" width="15.46484375" bestFit="1" customWidth="1"/>
    <col min="2300" max="2300" width="16.46484375" bestFit="1" customWidth="1"/>
    <col min="2301" max="2301" width="12.796875" bestFit="1" customWidth="1"/>
    <col min="2302" max="2302" width="14.53125" customWidth="1"/>
    <col min="2303" max="2303" width="15.796875" bestFit="1" customWidth="1"/>
    <col min="2304" max="2304" width="21.796875" bestFit="1" customWidth="1"/>
    <col min="2550" max="2550" width="12.796875" bestFit="1" customWidth="1"/>
    <col min="2551" max="2551" width="15.46484375" bestFit="1" customWidth="1"/>
    <col min="2556" max="2556" width="16.46484375" bestFit="1" customWidth="1"/>
    <col min="2557" max="2557" width="12.796875" bestFit="1" customWidth="1"/>
    <col min="2558" max="2558" width="14.53125" customWidth="1"/>
    <col min="2559" max="2559" width="15.796875" bestFit="1" customWidth="1"/>
    <col min="2560" max="2560" width="21.796875" bestFit="1" customWidth="1"/>
    <col min="2806" max="2806" width="12.796875" bestFit="1" customWidth="1"/>
    <col min="2807" max="2807" width="15.46484375" bestFit="1" customWidth="1"/>
    <col min="2812" max="2812" width="16.46484375" bestFit="1" customWidth="1"/>
    <col min="2813" max="2813" width="12.796875" bestFit="1" customWidth="1"/>
    <col min="2814" max="2814" width="14.53125" customWidth="1"/>
    <col min="2815" max="2815" width="15.796875" bestFit="1" customWidth="1"/>
    <col min="2816" max="2816" width="21.796875" bestFit="1" customWidth="1"/>
    <col min="3062" max="3062" width="12.796875" bestFit="1" customWidth="1"/>
    <col min="3063" max="3063" width="15.46484375" bestFit="1" customWidth="1"/>
    <col min="3068" max="3068" width="16.46484375" bestFit="1" customWidth="1"/>
    <col min="3069" max="3069" width="12.796875" bestFit="1" customWidth="1"/>
    <col min="3070" max="3070" width="14.53125" customWidth="1"/>
    <col min="3071" max="3071" width="15.796875" bestFit="1" customWidth="1"/>
    <col min="3072" max="3072" width="21.796875" bestFit="1" customWidth="1"/>
    <col min="3318" max="3318" width="12.796875" bestFit="1" customWidth="1"/>
    <col min="3319" max="3319" width="15.46484375" bestFit="1" customWidth="1"/>
    <col min="3324" max="3324" width="16.46484375" bestFit="1" customWidth="1"/>
    <col min="3325" max="3325" width="12.796875" bestFit="1" customWidth="1"/>
    <col min="3326" max="3326" width="14.53125" customWidth="1"/>
    <col min="3327" max="3327" width="15.796875" bestFit="1" customWidth="1"/>
    <col min="3328" max="3328" width="21.796875" bestFit="1" customWidth="1"/>
    <col min="3574" max="3574" width="12.796875" bestFit="1" customWidth="1"/>
    <col min="3575" max="3575" width="15.46484375" bestFit="1" customWidth="1"/>
    <col min="3580" max="3580" width="16.46484375" bestFit="1" customWidth="1"/>
    <col min="3581" max="3581" width="12.796875" bestFit="1" customWidth="1"/>
    <col min="3582" max="3582" width="14.53125" customWidth="1"/>
    <col min="3583" max="3583" width="15.796875" bestFit="1" customWidth="1"/>
    <col min="3584" max="3584" width="21.796875" bestFit="1" customWidth="1"/>
    <col min="3830" max="3830" width="12.796875" bestFit="1" customWidth="1"/>
    <col min="3831" max="3831" width="15.46484375" bestFit="1" customWidth="1"/>
    <col min="3836" max="3836" width="16.46484375" bestFit="1" customWidth="1"/>
    <col min="3837" max="3837" width="12.796875" bestFit="1" customWidth="1"/>
    <col min="3838" max="3838" width="14.53125" customWidth="1"/>
    <col min="3839" max="3839" width="15.796875" bestFit="1" customWidth="1"/>
    <col min="3840" max="3840" width="21.796875" bestFit="1" customWidth="1"/>
    <col min="4086" max="4086" width="12.796875" bestFit="1" customWidth="1"/>
    <col min="4087" max="4087" width="15.46484375" bestFit="1" customWidth="1"/>
    <col min="4092" max="4092" width="16.46484375" bestFit="1" customWidth="1"/>
    <col min="4093" max="4093" width="12.796875" bestFit="1" customWidth="1"/>
    <col min="4094" max="4094" width="14.53125" customWidth="1"/>
    <col min="4095" max="4095" width="15.796875" bestFit="1" customWidth="1"/>
    <col min="4096" max="4096" width="21.796875" bestFit="1" customWidth="1"/>
    <col min="4342" max="4342" width="12.796875" bestFit="1" customWidth="1"/>
    <col min="4343" max="4343" width="15.46484375" bestFit="1" customWidth="1"/>
    <col min="4348" max="4348" width="16.46484375" bestFit="1" customWidth="1"/>
    <col min="4349" max="4349" width="12.796875" bestFit="1" customWidth="1"/>
    <col min="4350" max="4350" width="14.53125" customWidth="1"/>
    <col min="4351" max="4351" width="15.796875" bestFit="1" customWidth="1"/>
    <col min="4352" max="4352" width="21.796875" bestFit="1" customWidth="1"/>
    <col min="4598" max="4598" width="12.796875" bestFit="1" customWidth="1"/>
    <col min="4599" max="4599" width="15.46484375" bestFit="1" customWidth="1"/>
    <col min="4604" max="4604" width="16.46484375" bestFit="1" customWidth="1"/>
    <col min="4605" max="4605" width="12.796875" bestFit="1" customWidth="1"/>
    <col min="4606" max="4606" width="14.53125" customWidth="1"/>
    <col min="4607" max="4607" width="15.796875" bestFit="1" customWidth="1"/>
    <col min="4608" max="4608" width="21.796875" bestFit="1" customWidth="1"/>
    <col min="4854" max="4854" width="12.796875" bestFit="1" customWidth="1"/>
    <col min="4855" max="4855" width="15.46484375" bestFit="1" customWidth="1"/>
    <col min="4860" max="4860" width="16.46484375" bestFit="1" customWidth="1"/>
    <col min="4861" max="4861" width="12.796875" bestFit="1" customWidth="1"/>
    <col min="4862" max="4862" width="14.53125" customWidth="1"/>
    <col min="4863" max="4863" width="15.796875" bestFit="1" customWidth="1"/>
    <col min="4864" max="4864" width="21.796875" bestFit="1" customWidth="1"/>
    <col min="5110" max="5110" width="12.796875" bestFit="1" customWidth="1"/>
    <col min="5111" max="5111" width="15.46484375" bestFit="1" customWidth="1"/>
    <col min="5116" max="5116" width="16.46484375" bestFit="1" customWidth="1"/>
    <col min="5117" max="5117" width="12.796875" bestFit="1" customWidth="1"/>
    <col min="5118" max="5118" width="14.53125" customWidth="1"/>
    <col min="5119" max="5119" width="15.796875" bestFit="1" customWidth="1"/>
    <col min="5120" max="5120" width="21.796875" bestFit="1" customWidth="1"/>
    <col min="5366" max="5366" width="12.796875" bestFit="1" customWidth="1"/>
    <col min="5367" max="5367" width="15.46484375" bestFit="1" customWidth="1"/>
    <col min="5372" max="5372" width="16.46484375" bestFit="1" customWidth="1"/>
    <col min="5373" max="5373" width="12.796875" bestFit="1" customWidth="1"/>
    <col min="5374" max="5374" width="14.53125" customWidth="1"/>
    <col min="5375" max="5375" width="15.796875" bestFit="1" customWidth="1"/>
    <col min="5376" max="5376" width="21.796875" bestFit="1" customWidth="1"/>
    <col min="5622" max="5622" width="12.796875" bestFit="1" customWidth="1"/>
    <col min="5623" max="5623" width="15.46484375" bestFit="1" customWidth="1"/>
    <col min="5628" max="5628" width="16.46484375" bestFit="1" customWidth="1"/>
    <col min="5629" max="5629" width="12.796875" bestFit="1" customWidth="1"/>
    <col min="5630" max="5630" width="14.53125" customWidth="1"/>
    <col min="5631" max="5631" width="15.796875" bestFit="1" customWidth="1"/>
    <col min="5632" max="5632" width="21.796875" bestFit="1" customWidth="1"/>
    <col min="5878" max="5878" width="12.796875" bestFit="1" customWidth="1"/>
    <col min="5879" max="5879" width="15.46484375" bestFit="1" customWidth="1"/>
    <col min="5884" max="5884" width="16.46484375" bestFit="1" customWidth="1"/>
    <col min="5885" max="5885" width="12.796875" bestFit="1" customWidth="1"/>
    <col min="5886" max="5886" width="14.53125" customWidth="1"/>
    <col min="5887" max="5887" width="15.796875" bestFit="1" customWidth="1"/>
    <col min="5888" max="5888" width="21.796875" bestFit="1" customWidth="1"/>
    <col min="6134" max="6134" width="12.796875" bestFit="1" customWidth="1"/>
    <col min="6135" max="6135" width="15.46484375" bestFit="1" customWidth="1"/>
    <col min="6140" max="6140" width="16.46484375" bestFit="1" customWidth="1"/>
    <col min="6141" max="6141" width="12.796875" bestFit="1" customWidth="1"/>
    <col min="6142" max="6142" width="14.53125" customWidth="1"/>
    <col min="6143" max="6143" width="15.796875" bestFit="1" customWidth="1"/>
    <col min="6144" max="6144" width="21.796875" bestFit="1" customWidth="1"/>
    <col min="6390" max="6390" width="12.796875" bestFit="1" customWidth="1"/>
    <col min="6391" max="6391" width="15.46484375" bestFit="1" customWidth="1"/>
    <col min="6396" max="6396" width="16.46484375" bestFit="1" customWidth="1"/>
    <col min="6397" max="6397" width="12.796875" bestFit="1" customWidth="1"/>
    <col min="6398" max="6398" width="14.53125" customWidth="1"/>
    <col min="6399" max="6399" width="15.796875" bestFit="1" customWidth="1"/>
    <col min="6400" max="6400" width="21.796875" bestFit="1" customWidth="1"/>
    <col min="6646" max="6646" width="12.796875" bestFit="1" customWidth="1"/>
    <col min="6647" max="6647" width="15.46484375" bestFit="1" customWidth="1"/>
    <col min="6652" max="6652" width="16.46484375" bestFit="1" customWidth="1"/>
    <col min="6653" max="6653" width="12.796875" bestFit="1" customWidth="1"/>
    <col min="6654" max="6654" width="14.53125" customWidth="1"/>
    <col min="6655" max="6655" width="15.796875" bestFit="1" customWidth="1"/>
    <col min="6656" max="6656" width="21.796875" bestFit="1" customWidth="1"/>
    <col min="6902" max="6902" width="12.796875" bestFit="1" customWidth="1"/>
    <col min="6903" max="6903" width="15.46484375" bestFit="1" customWidth="1"/>
    <col min="6908" max="6908" width="16.46484375" bestFit="1" customWidth="1"/>
    <col min="6909" max="6909" width="12.796875" bestFit="1" customWidth="1"/>
    <col min="6910" max="6910" width="14.53125" customWidth="1"/>
    <col min="6911" max="6911" width="15.796875" bestFit="1" customWidth="1"/>
    <col min="6912" max="6912" width="21.796875" bestFit="1" customWidth="1"/>
    <col min="7158" max="7158" width="12.796875" bestFit="1" customWidth="1"/>
    <col min="7159" max="7159" width="15.46484375" bestFit="1" customWidth="1"/>
    <col min="7164" max="7164" width="16.46484375" bestFit="1" customWidth="1"/>
    <col min="7165" max="7165" width="12.796875" bestFit="1" customWidth="1"/>
    <col min="7166" max="7166" width="14.53125" customWidth="1"/>
    <col min="7167" max="7167" width="15.796875" bestFit="1" customWidth="1"/>
    <col min="7168" max="7168" width="21.796875" bestFit="1" customWidth="1"/>
    <col min="7414" max="7414" width="12.796875" bestFit="1" customWidth="1"/>
    <col min="7415" max="7415" width="15.46484375" bestFit="1" customWidth="1"/>
    <col min="7420" max="7420" width="16.46484375" bestFit="1" customWidth="1"/>
    <col min="7421" max="7421" width="12.796875" bestFit="1" customWidth="1"/>
    <col min="7422" max="7422" width="14.53125" customWidth="1"/>
    <col min="7423" max="7423" width="15.796875" bestFit="1" customWidth="1"/>
    <col min="7424" max="7424" width="21.796875" bestFit="1" customWidth="1"/>
    <col min="7670" max="7670" width="12.796875" bestFit="1" customWidth="1"/>
    <col min="7671" max="7671" width="15.46484375" bestFit="1" customWidth="1"/>
    <col min="7676" max="7676" width="16.46484375" bestFit="1" customWidth="1"/>
    <col min="7677" max="7677" width="12.796875" bestFit="1" customWidth="1"/>
    <col min="7678" max="7678" width="14.53125" customWidth="1"/>
    <col min="7679" max="7679" width="15.796875" bestFit="1" customWidth="1"/>
    <col min="7680" max="7680" width="21.796875" bestFit="1" customWidth="1"/>
    <col min="7926" max="7926" width="12.796875" bestFit="1" customWidth="1"/>
    <col min="7927" max="7927" width="15.46484375" bestFit="1" customWidth="1"/>
    <col min="7932" max="7932" width="16.46484375" bestFit="1" customWidth="1"/>
    <col min="7933" max="7933" width="12.796875" bestFit="1" customWidth="1"/>
    <col min="7934" max="7934" width="14.53125" customWidth="1"/>
    <col min="7935" max="7935" width="15.796875" bestFit="1" customWidth="1"/>
    <col min="7936" max="7936" width="21.796875" bestFit="1" customWidth="1"/>
    <col min="8182" max="8182" width="12.796875" bestFit="1" customWidth="1"/>
    <col min="8183" max="8183" width="15.46484375" bestFit="1" customWidth="1"/>
    <col min="8188" max="8188" width="16.46484375" bestFit="1" customWidth="1"/>
    <col min="8189" max="8189" width="12.796875" bestFit="1" customWidth="1"/>
    <col min="8190" max="8190" width="14.53125" customWidth="1"/>
    <col min="8191" max="8191" width="15.796875" bestFit="1" customWidth="1"/>
    <col min="8192" max="8192" width="21.796875" bestFit="1" customWidth="1"/>
    <col min="8438" max="8438" width="12.796875" bestFit="1" customWidth="1"/>
    <col min="8439" max="8439" width="15.46484375" bestFit="1" customWidth="1"/>
    <col min="8444" max="8444" width="16.46484375" bestFit="1" customWidth="1"/>
    <col min="8445" max="8445" width="12.796875" bestFit="1" customWidth="1"/>
    <col min="8446" max="8446" width="14.53125" customWidth="1"/>
    <col min="8447" max="8447" width="15.796875" bestFit="1" customWidth="1"/>
    <col min="8448" max="8448" width="21.796875" bestFit="1" customWidth="1"/>
    <col min="8694" max="8694" width="12.796875" bestFit="1" customWidth="1"/>
    <col min="8695" max="8695" width="15.46484375" bestFit="1" customWidth="1"/>
    <col min="8700" max="8700" width="16.46484375" bestFit="1" customWidth="1"/>
    <col min="8701" max="8701" width="12.796875" bestFit="1" customWidth="1"/>
    <col min="8702" max="8702" width="14.53125" customWidth="1"/>
    <col min="8703" max="8703" width="15.796875" bestFit="1" customWidth="1"/>
    <col min="8704" max="8704" width="21.796875" bestFit="1" customWidth="1"/>
    <col min="8950" max="8950" width="12.796875" bestFit="1" customWidth="1"/>
    <col min="8951" max="8951" width="15.46484375" bestFit="1" customWidth="1"/>
    <col min="8956" max="8956" width="16.46484375" bestFit="1" customWidth="1"/>
    <col min="8957" max="8957" width="12.796875" bestFit="1" customWidth="1"/>
    <col min="8958" max="8958" width="14.53125" customWidth="1"/>
    <col min="8959" max="8959" width="15.796875" bestFit="1" customWidth="1"/>
    <col min="8960" max="8960" width="21.796875" bestFit="1" customWidth="1"/>
    <col min="9206" max="9206" width="12.796875" bestFit="1" customWidth="1"/>
    <col min="9207" max="9207" width="15.46484375" bestFit="1" customWidth="1"/>
    <col min="9212" max="9212" width="16.46484375" bestFit="1" customWidth="1"/>
    <col min="9213" max="9213" width="12.796875" bestFit="1" customWidth="1"/>
    <col min="9214" max="9214" width="14.53125" customWidth="1"/>
    <col min="9215" max="9215" width="15.796875" bestFit="1" customWidth="1"/>
    <col min="9216" max="9216" width="21.796875" bestFit="1" customWidth="1"/>
    <col min="9462" max="9462" width="12.796875" bestFit="1" customWidth="1"/>
    <col min="9463" max="9463" width="15.46484375" bestFit="1" customWidth="1"/>
    <col min="9468" max="9468" width="16.46484375" bestFit="1" customWidth="1"/>
    <col min="9469" max="9469" width="12.796875" bestFit="1" customWidth="1"/>
    <col min="9470" max="9470" width="14.53125" customWidth="1"/>
    <col min="9471" max="9471" width="15.796875" bestFit="1" customWidth="1"/>
    <col min="9472" max="9472" width="21.796875" bestFit="1" customWidth="1"/>
    <col min="9718" max="9718" width="12.796875" bestFit="1" customWidth="1"/>
    <col min="9719" max="9719" width="15.46484375" bestFit="1" customWidth="1"/>
    <col min="9724" max="9724" width="16.46484375" bestFit="1" customWidth="1"/>
    <col min="9725" max="9725" width="12.796875" bestFit="1" customWidth="1"/>
    <col min="9726" max="9726" width="14.53125" customWidth="1"/>
    <col min="9727" max="9727" width="15.796875" bestFit="1" customWidth="1"/>
    <col min="9728" max="9728" width="21.796875" bestFit="1" customWidth="1"/>
    <col min="9974" max="9974" width="12.796875" bestFit="1" customWidth="1"/>
    <col min="9975" max="9975" width="15.46484375" bestFit="1" customWidth="1"/>
    <col min="9980" max="9980" width="16.46484375" bestFit="1" customWidth="1"/>
    <col min="9981" max="9981" width="12.796875" bestFit="1" customWidth="1"/>
    <col min="9982" max="9982" width="14.53125" customWidth="1"/>
    <col min="9983" max="9983" width="15.796875" bestFit="1" customWidth="1"/>
    <col min="9984" max="9984" width="21.796875" bestFit="1" customWidth="1"/>
    <col min="10230" max="10230" width="12.796875" bestFit="1" customWidth="1"/>
    <col min="10231" max="10231" width="15.46484375" bestFit="1" customWidth="1"/>
    <col min="10236" max="10236" width="16.46484375" bestFit="1" customWidth="1"/>
    <col min="10237" max="10237" width="12.796875" bestFit="1" customWidth="1"/>
    <col min="10238" max="10238" width="14.53125" customWidth="1"/>
    <col min="10239" max="10239" width="15.796875" bestFit="1" customWidth="1"/>
    <col min="10240" max="10240" width="21.796875" bestFit="1" customWidth="1"/>
    <col min="10486" max="10486" width="12.796875" bestFit="1" customWidth="1"/>
    <col min="10487" max="10487" width="15.46484375" bestFit="1" customWidth="1"/>
    <col min="10492" max="10492" width="16.46484375" bestFit="1" customWidth="1"/>
    <col min="10493" max="10493" width="12.796875" bestFit="1" customWidth="1"/>
    <col min="10494" max="10494" width="14.53125" customWidth="1"/>
    <col min="10495" max="10495" width="15.796875" bestFit="1" customWidth="1"/>
    <col min="10496" max="10496" width="21.796875" bestFit="1" customWidth="1"/>
    <col min="10742" max="10742" width="12.796875" bestFit="1" customWidth="1"/>
    <col min="10743" max="10743" width="15.46484375" bestFit="1" customWidth="1"/>
    <col min="10748" max="10748" width="16.46484375" bestFit="1" customWidth="1"/>
    <col min="10749" max="10749" width="12.796875" bestFit="1" customWidth="1"/>
    <col min="10750" max="10750" width="14.53125" customWidth="1"/>
    <col min="10751" max="10751" width="15.796875" bestFit="1" customWidth="1"/>
    <col min="10752" max="10752" width="21.796875" bestFit="1" customWidth="1"/>
    <col min="10998" max="10998" width="12.796875" bestFit="1" customWidth="1"/>
    <col min="10999" max="10999" width="15.46484375" bestFit="1" customWidth="1"/>
    <col min="11004" max="11004" width="16.46484375" bestFit="1" customWidth="1"/>
    <col min="11005" max="11005" width="12.796875" bestFit="1" customWidth="1"/>
    <col min="11006" max="11006" width="14.53125" customWidth="1"/>
    <col min="11007" max="11007" width="15.796875" bestFit="1" customWidth="1"/>
    <col min="11008" max="11008" width="21.796875" bestFit="1" customWidth="1"/>
    <col min="11254" max="11254" width="12.796875" bestFit="1" customWidth="1"/>
    <col min="11255" max="11255" width="15.46484375" bestFit="1" customWidth="1"/>
    <col min="11260" max="11260" width="16.46484375" bestFit="1" customWidth="1"/>
    <col min="11261" max="11261" width="12.796875" bestFit="1" customWidth="1"/>
    <col min="11262" max="11262" width="14.53125" customWidth="1"/>
    <col min="11263" max="11263" width="15.796875" bestFit="1" customWidth="1"/>
    <col min="11264" max="11264" width="21.796875" bestFit="1" customWidth="1"/>
    <col min="11510" max="11510" width="12.796875" bestFit="1" customWidth="1"/>
    <col min="11511" max="11511" width="15.46484375" bestFit="1" customWidth="1"/>
    <col min="11516" max="11516" width="16.46484375" bestFit="1" customWidth="1"/>
    <col min="11517" max="11517" width="12.796875" bestFit="1" customWidth="1"/>
    <col min="11518" max="11518" width="14.53125" customWidth="1"/>
    <col min="11519" max="11519" width="15.796875" bestFit="1" customWidth="1"/>
    <col min="11520" max="11520" width="21.796875" bestFit="1" customWidth="1"/>
    <col min="11766" max="11766" width="12.796875" bestFit="1" customWidth="1"/>
    <col min="11767" max="11767" width="15.46484375" bestFit="1" customWidth="1"/>
    <col min="11772" max="11772" width="16.46484375" bestFit="1" customWidth="1"/>
    <col min="11773" max="11773" width="12.796875" bestFit="1" customWidth="1"/>
    <col min="11774" max="11774" width="14.53125" customWidth="1"/>
    <col min="11775" max="11775" width="15.796875" bestFit="1" customWidth="1"/>
    <col min="11776" max="11776" width="21.796875" bestFit="1" customWidth="1"/>
    <col min="12022" max="12022" width="12.796875" bestFit="1" customWidth="1"/>
    <col min="12023" max="12023" width="15.46484375" bestFit="1" customWidth="1"/>
    <col min="12028" max="12028" width="16.46484375" bestFit="1" customWidth="1"/>
    <col min="12029" max="12029" width="12.796875" bestFit="1" customWidth="1"/>
    <col min="12030" max="12030" width="14.53125" customWidth="1"/>
    <col min="12031" max="12031" width="15.796875" bestFit="1" customWidth="1"/>
    <col min="12032" max="12032" width="21.796875" bestFit="1" customWidth="1"/>
    <col min="12278" max="12278" width="12.796875" bestFit="1" customWidth="1"/>
    <col min="12279" max="12279" width="15.46484375" bestFit="1" customWidth="1"/>
    <col min="12284" max="12284" width="16.46484375" bestFit="1" customWidth="1"/>
    <col min="12285" max="12285" width="12.796875" bestFit="1" customWidth="1"/>
    <col min="12286" max="12286" width="14.53125" customWidth="1"/>
    <col min="12287" max="12287" width="15.796875" bestFit="1" customWidth="1"/>
    <col min="12288" max="12288" width="21.796875" bestFit="1" customWidth="1"/>
    <col min="12534" max="12534" width="12.796875" bestFit="1" customWidth="1"/>
    <col min="12535" max="12535" width="15.46484375" bestFit="1" customWidth="1"/>
    <col min="12540" max="12540" width="16.46484375" bestFit="1" customWidth="1"/>
    <col min="12541" max="12541" width="12.796875" bestFit="1" customWidth="1"/>
    <col min="12542" max="12542" width="14.53125" customWidth="1"/>
    <col min="12543" max="12543" width="15.796875" bestFit="1" customWidth="1"/>
    <col min="12544" max="12544" width="21.796875" bestFit="1" customWidth="1"/>
    <col min="12790" max="12790" width="12.796875" bestFit="1" customWidth="1"/>
    <col min="12791" max="12791" width="15.46484375" bestFit="1" customWidth="1"/>
    <col min="12796" max="12796" width="16.46484375" bestFit="1" customWidth="1"/>
    <col min="12797" max="12797" width="12.796875" bestFit="1" customWidth="1"/>
    <col min="12798" max="12798" width="14.53125" customWidth="1"/>
    <col min="12799" max="12799" width="15.796875" bestFit="1" customWidth="1"/>
    <col min="12800" max="12800" width="21.796875" bestFit="1" customWidth="1"/>
    <col min="13046" max="13046" width="12.796875" bestFit="1" customWidth="1"/>
    <col min="13047" max="13047" width="15.46484375" bestFit="1" customWidth="1"/>
    <col min="13052" max="13052" width="16.46484375" bestFit="1" customWidth="1"/>
    <col min="13053" max="13053" width="12.796875" bestFit="1" customWidth="1"/>
    <col min="13054" max="13054" width="14.53125" customWidth="1"/>
    <col min="13055" max="13055" width="15.796875" bestFit="1" customWidth="1"/>
    <col min="13056" max="13056" width="21.796875" bestFit="1" customWidth="1"/>
    <col min="13302" max="13302" width="12.796875" bestFit="1" customWidth="1"/>
    <col min="13303" max="13303" width="15.46484375" bestFit="1" customWidth="1"/>
    <col min="13308" max="13308" width="16.46484375" bestFit="1" customWidth="1"/>
    <col min="13309" max="13309" width="12.796875" bestFit="1" customWidth="1"/>
    <col min="13310" max="13310" width="14.53125" customWidth="1"/>
    <col min="13311" max="13311" width="15.796875" bestFit="1" customWidth="1"/>
    <col min="13312" max="13312" width="21.796875" bestFit="1" customWidth="1"/>
    <col min="13558" max="13558" width="12.796875" bestFit="1" customWidth="1"/>
    <col min="13559" max="13559" width="15.46484375" bestFit="1" customWidth="1"/>
    <col min="13564" max="13564" width="16.46484375" bestFit="1" customWidth="1"/>
    <col min="13565" max="13565" width="12.796875" bestFit="1" customWidth="1"/>
    <col min="13566" max="13566" width="14.53125" customWidth="1"/>
    <col min="13567" max="13567" width="15.796875" bestFit="1" customWidth="1"/>
    <col min="13568" max="13568" width="21.796875" bestFit="1" customWidth="1"/>
    <col min="13814" max="13814" width="12.796875" bestFit="1" customWidth="1"/>
    <col min="13815" max="13815" width="15.46484375" bestFit="1" customWidth="1"/>
    <col min="13820" max="13820" width="16.46484375" bestFit="1" customWidth="1"/>
    <col min="13821" max="13821" width="12.796875" bestFit="1" customWidth="1"/>
    <col min="13822" max="13822" width="14.53125" customWidth="1"/>
    <col min="13823" max="13823" width="15.796875" bestFit="1" customWidth="1"/>
    <col min="13824" max="13824" width="21.796875" bestFit="1" customWidth="1"/>
    <col min="14070" max="14070" width="12.796875" bestFit="1" customWidth="1"/>
    <col min="14071" max="14071" width="15.46484375" bestFit="1" customWidth="1"/>
    <col min="14076" max="14076" width="16.46484375" bestFit="1" customWidth="1"/>
    <col min="14077" max="14077" width="12.796875" bestFit="1" customWidth="1"/>
    <col min="14078" max="14078" width="14.53125" customWidth="1"/>
    <col min="14079" max="14079" width="15.796875" bestFit="1" customWidth="1"/>
    <col min="14080" max="14080" width="21.796875" bestFit="1" customWidth="1"/>
    <col min="14326" max="14326" width="12.796875" bestFit="1" customWidth="1"/>
    <col min="14327" max="14327" width="15.46484375" bestFit="1" customWidth="1"/>
    <col min="14332" max="14332" width="16.46484375" bestFit="1" customWidth="1"/>
    <col min="14333" max="14333" width="12.796875" bestFit="1" customWidth="1"/>
    <col min="14334" max="14334" width="14.53125" customWidth="1"/>
    <col min="14335" max="14335" width="15.796875" bestFit="1" customWidth="1"/>
    <col min="14336" max="14336" width="21.796875" bestFit="1" customWidth="1"/>
    <col min="14582" max="14582" width="12.796875" bestFit="1" customWidth="1"/>
    <col min="14583" max="14583" width="15.46484375" bestFit="1" customWidth="1"/>
    <col min="14588" max="14588" width="16.46484375" bestFit="1" customWidth="1"/>
    <col min="14589" max="14589" width="12.796875" bestFit="1" customWidth="1"/>
    <col min="14590" max="14590" width="14.53125" customWidth="1"/>
    <col min="14591" max="14591" width="15.796875" bestFit="1" customWidth="1"/>
    <col min="14592" max="14592" width="21.796875" bestFit="1" customWidth="1"/>
    <col min="14838" max="14838" width="12.796875" bestFit="1" customWidth="1"/>
    <col min="14839" max="14839" width="15.46484375" bestFit="1" customWidth="1"/>
    <col min="14844" max="14844" width="16.46484375" bestFit="1" customWidth="1"/>
    <col min="14845" max="14845" width="12.796875" bestFit="1" customWidth="1"/>
    <col min="14846" max="14846" width="14.53125" customWidth="1"/>
    <col min="14847" max="14847" width="15.796875" bestFit="1" customWidth="1"/>
    <col min="14848" max="14848" width="21.796875" bestFit="1" customWidth="1"/>
    <col min="15094" max="15094" width="12.796875" bestFit="1" customWidth="1"/>
    <col min="15095" max="15095" width="15.46484375" bestFit="1" customWidth="1"/>
    <col min="15100" max="15100" width="16.46484375" bestFit="1" customWidth="1"/>
    <col min="15101" max="15101" width="12.796875" bestFit="1" customWidth="1"/>
    <col min="15102" max="15102" width="14.53125" customWidth="1"/>
    <col min="15103" max="15103" width="15.796875" bestFit="1" customWidth="1"/>
    <col min="15104" max="15104" width="21.796875" bestFit="1" customWidth="1"/>
    <col min="15350" max="15350" width="12.796875" bestFit="1" customWidth="1"/>
    <col min="15351" max="15351" width="15.46484375" bestFit="1" customWidth="1"/>
    <col min="15356" max="15356" width="16.46484375" bestFit="1" customWidth="1"/>
    <col min="15357" max="15357" width="12.796875" bestFit="1" customWidth="1"/>
    <col min="15358" max="15358" width="14.53125" customWidth="1"/>
    <col min="15359" max="15359" width="15.796875" bestFit="1" customWidth="1"/>
    <col min="15360" max="15360" width="21.796875" bestFit="1" customWidth="1"/>
    <col min="15606" max="15606" width="12.796875" bestFit="1" customWidth="1"/>
    <col min="15607" max="15607" width="15.46484375" bestFit="1" customWidth="1"/>
    <col min="15612" max="15612" width="16.46484375" bestFit="1" customWidth="1"/>
    <col min="15613" max="15613" width="12.796875" bestFit="1" customWidth="1"/>
    <col min="15614" max="15614" width="14.53125" customWidth="1"/>
    <col min="15615" max="15615" width="15.796875" bestFit="1" customWidth="1"/>
    <col min="15616" max="15616" width="21.796875" bestFit="1" customWidth="1"/>
    <col min="15862" max="15862" width="12.796875" bestFit="1" customWidth="1"/>
    <col min="15863" max="15863" width="15.46484375" bestFit="1" customWidth="1"/>
    <col min="15868" max="15868" width="16.46484375" bestFit="1" customWidth="1"/>
    <col min="15869" max="15869" width="12.796875" bestFit="1" customWidth="1"/>
    <col min="15870" max="15870" width="14.53125" customWidth="1"/>
    <col min="15871" max="15871" width="15.796875" bestFit="1" customWidth="1"/>
    <col min="15872" max="15872" width="21.796875" bestFit="1" customWidth="1"/>
    <col min="16118" max="16118" width="12.796875" bestFit="1" customWidth="1"/>
    <col min="16119" max="16119" width="15.46484375" bestFit="1" customWidth="1"/>
    <col min="16124" max="16124" width="16.46484375" bestFit="1" customWidth="1"/>
    <col min="16125" max="16125" width="12.796875" bestFit="1" customWidth="1"/>
    <col min="16126" max="16126" width="14.53125" customWidth="1"/>
    <col min="16127" max="16127" width="15.796875" bestFit="1" customWidth="1"/>
    <col min="16128" max="16128" width="21.796875" bestFit="1" customWidth="1"/>
  </cols>
  <sheetData>
    <row r="1" spans="1:5" s="5" customFormat="1">
      <c r="A1" s="6" t="s">
        <v>20</v>
      </c>
      <c r="B1" s="6" t="s">
        <v>0</v>
      </c>
      <c r="C1" s="6" t="s">
        <v>28</v>
      </c>
      <c r="D1" s="6" t="s">
        <v>1</v>
      </c>
      <c r="E1" s="6" t="s">
        <v>27</v>
      </c>
    </row>
    <row r="2" spans="1:5">
      <c r="A2" t="s">
        <v>26</v>
      </c>
      <c r="B2" t="s">
        <v>2</v>
      </c>
      <c r="C2" s="3">
        <v>578.50815592597803</v>
      </c>
      <c r="D2" s="3">
        <v>471.45494725501499</v>
      </c>
      <c r="E2" s="3">
        <f>C2-D2</f>
        <v>107.05320867096304</v>
      </c>
    </row>
    <row r="3" spans="1:5">
      <c r="A3" t="s">
        <v>25</v>
      </c>
      <c r="B3" t="s">
        <v>3</v>
      </c>
      <c r="C3" s="3">
        <v>706.05808741272403</v>
      </c>
      <c r="D3" s="3">
        <v>255.706575710518</v>
      </c>
      <c r="E3" s="3">
        <f t="shared" ref="E3:E66" si="0">C3-D3</f>
        <v>450.35151170220604</v>
      </c>
    </row>
    <row r="4" spans="1:5">
      <c r="A4" t="s">
        <v>4</v>
      </c>
      <c r="B4" t="s">
        <v>22</v>
      </c>
      <c r="C4" s="3">
        <v>849.25992484786502</v>
      </c>
      <c r="D4" s="3">
        <v>94.515076647065698</v>
      </c>
      <c r="E4" s="3">
        <f t="shared" si="0"/>
        <v>754.74484820079931</v>
      </c>
    </row>
    <row r="5" spans="1:5">
      <c r="A5" t="s">
        <v>23</v>
      </c>
      <c r="B5" t="s">
        <v>22</v>
      </c>
      <c r="C5" s="3">
        <v>885.24724287816105</v>
      </c>
      <c r="D5" s="3">
        <v>727.95688570195205</v>
      </c>
      <c r="E5" s="3">
        <f t="shared" si="0"/>
        <v>157.290357176209</v>
      </c>
    </row>
    <row r="6" spans="1:5">
      <c r="A6" t="s">
        <v>23</v>
      </c>
      <c r="B6" t="s">
        <v>22</v>
      </c>
      <c r="C6" s="3">
        <v>1060.4865464259699</v>
      </c>
      <c r="D6" s="3">
        <v>605.74765116514095</v>
      </c>
      <c r="E6" s="3">
        <f t="shared" si="0"/>
        <v>454.73889526082894</v>
      </c>
    </row>
    <row r="7" spans="1:5">
      <c r="A7" t="s">
        <v>26</v>
      </c>
      <c r="B7" t="s">
        <v>2</v>
      </c>
      <c r="C7" s="3">
        <v>1197.0661622925099</v>
      </c>
      <c r="D7" s="3">
        <v>148.174547065529</v>
      </c>
      <c r="E7" s="3">
        <f t="shared" si="0"/>
        <v>1048.891615226981</v>
      </c>
    </row>
    <row r="8" spans="1:5">
      <c r="A8" t="s">
        <v>21</v>
      </c>
      <c r="B8" t="s">
        <v>3</v>
      </c>
      <c r="C8" s="3">
        <v>1292.5195029276599</v>
      </c>
      <c r="D8" s="3">
        <v>127.105625526224</v>
      </c>
      <c r="E8" s="3">
        <f t="shared" si="0"/>
        <v>1165.4138774014359</v>
      </c>
    </row>
    <row r="9" spans="1:5">
      <c r="A9" t="s">
        <v>25</v>
      </c>
      <c r="B9" t="s">
        <v>3</v>
      </c>
      <c r="C9" s="3">
        <v>1574.4124285974699</v>
      </c>
      <c r="D9" s="3">
        <v>864.14678185640196</v>
      </c>
      <c r="E9" s="3">
        <f t="shared" si="0"/>
        <v>710.26564674106794</v>
      </c>
    </row>
    <row r="10" spans="1:5">
      <c r="A10" t="s">
        <v>26</v>
      </c>
      <c r="B10" t="s">
        <v>2</v>
      </c>
      <c r="C10" s="3">
        <v>1771.2645180152499</v>
      </c>
      <c r="D10" s="3">
        <v>959.27057277204506</v>
      </c>
      <c r="E10" s="3">
        <f t="shared" si="0"/>
        <v>811.99394524320485</v>
      </c>
    </row>
    <row r="11" spans="1:5">
      <c r="A11" t="s">
        <v>24</v>
      </c>
      <c r="B11" t="s">
        <v>2</v>
      </c>
      <c r="C11" s="3">
        <v>1854.67215818981</v>
      </c>
      <c r="D11" s="3">
        <v>970.54825060805194</v>
      </c>
      <c r="E11" s="3">
        <f t="shared" si="0"/>
        <v>884.12390758175809</v>
      </c>
    </row>
    <row r="12" spans="1:5">
      <c r="A12" t="s">
        <v>26</v>
      </c>
      <c r="B12" t="s">
        <v>2</v>
      </c>
      <c r="C12" s="3">
        <v>1946.1766556706</v>
      </c>
      <c r="D12" s="3">
        <v>257.51157550509203</v>
      </c>
      <c r="E12" s="3">
        <f t="shared" si="0"/>
        <v>1688.665080165508</v>
      </c>
    </row>
    <row r="13" spans="1:5">
      <c r="A13" t="s">
        <v>21</v>
      </c>
      <c r="B13" t="s">
        <v>3</v>
      </c>
      <c r="C13" s="3">
        <v>1979.5810982666901</v>
      </c>
      <c r="D13" s="3">
        <v>417.94159274244902</v>
      </c>
      <c r="E13" s="3">
        <f t="shared" si="0"/>
        <v>1561.639505524241</v>
      </c>
    </row>
    <row r="14" spans="1:5">
      <c r="A14" t="s">
        <v>24</v>
      </c>
      <c r="B14" t="s">
        <v>2</v>
      </c>
      <c r="C14" s="3">
        <v>2198.6555925001499</v>
      </c>
      <c r="D14" s="3">
        <v>1075.2944248702499</v>
      </c>
      <c r="E14" s="3">
        <f t="shared" si="0"/>
        <v>1123.3611676298999</v>
      </c>
    </row>
    <row r="15" spans="1:5">
      <c r="A15" t="s">
        <v>26</v>
      </c>
      <c r="B15" t="s">
        <v>2</v>
      </c>
      <c r="C15" s="3">
        <v>2210.5485550108501</v>
      </c>
      <c r="D15" s="3">
        <v>465.52618586724998</v>
      </c>
      <c r="E15" s="3">
        <f t="shared" si="0"/>
        <v>1745.0223691436001</v>
      </c>
    </row>
    <row r="16" spans="1:5">
      <c r="A16" t="s">
        <v>25</v>
      </c>
      <c r="B16" t="s">
        <v>3</v>
      </c>
      <c r="C16" s="3">
        <v>2547.8026185561998</v>
      </c>
      <c r="D16" s="3">
        <v>222.91926185252001</v>
      </c>
      <c r="E16" s="3">
        <f t="shared" si="0"/>
        <v>2324.88335670368</v>
      </c>
    </row>
    <row r="17" spans="1:5">
      <c r="A17" t="s">
        <v>25</v>
      </c>
      <c r="B17" t="s">
        <v>3</v>
      </c>
      <c r="C17" s="3">
        <v>2555.9990651805401</v>
      </c>
      <c r="D17" s="3">
        <v>824.12949075108997</v>
      </c>
      <c r="E17" s="3">
        <f t="shared" si="0"/>
        <v>1731.86957442945</v>
      </c>
    </row>
    <row r="18" spans="1:5">
      <c r="A18" t="s">
        <v>21</v>
      </c>
      <c r="B18" t="s">
        <v>3</v>
      </c>
      <c r="C18" s="3">
        <v>2595.7576595969399</v>
      </c>
      <c r="D18" s="3">
        <v>489.98695568745899</v>
      </c>
      <c r="E18" s="3">
        <f t="shared" si="0"/>
        <v>2105.7707039094807</v>
      </c>
    </row>
    <row r="19" spans="1:5">
      <c r="A19" t="s">
        <v>25</v>
      </c>
      <c r="B19" t="s">
        <v>3</v>
      </c>
      <c r="C19" s="3">
        <v>2665.1140925000996</v>
      </c>
      <c r="D19" s="3">
        <v>654.95966582026006</v>
      </c>
      <c r="E19" s="3">
        <f t="shared" si="0"/>
        <v>2010.1544266798396</v>
      </c>
    </row>
    <row r="20" spans="1:5">
      <c r="A20" t="s">
        <v>24</v>
      </c>
      <c r="B20" t="s">
        <v>2</v>
      </c>
      <c r="C20" s="3">
        <v>4027.2257807650499</v>
      </c>
      <c r="D20" s="3">
        <v>166.494219596742</v>
      </c>
      <c r="E20" s="3">
        <f t="shared" si="0"/>
        <v>3860.731561168308</v>
      </c>
    </row>
    <row r="21" spans="1:5">
      <c r="A21" t="s">
        <v>4</v>
      </c>
      <c r="B21" t="s">
        <v>22</v>
      </c>
      <c r="C21" s="3">
        <v>4045.6691580881402</v>
      </c>
      <c r="D21" s="3">
        <v>481.00870089227999</v>
      </c>
      <c r="E21" s="3">
        <f t="shared" si="0"/>
        <v>3564.6604571958601</v>
      </c>
    </row>
    <row r="22" spans="1:5">
      <c r="A22" t="s">
        <v>24</v>
      </c>
      <c r="B22" t="s">
        <v>2</v>
      </c>
      <c r="C22" s="3">
        <v>4151.4795556594499</v>
      </c>
      <c r="D22" s="3">
        <v>776.40567842105497</v>
      </c>
      <c r="E22" s="3">
        <f t="shared" si="0"/>
        <v>3375.0738772383947</v>
      </c>
    </row>
    <row r="23" spans="1:5">
      <c r="A23" t="s">
        <v>23</v>
      </c>
      <c r="B23" t="s">
        <v>22</v>
      </c>
      <c r="C23" s="3">
        <v>4168.8515148106999</v>
      </c>
      <c r="D23" s="3">
        <v>650.90754455155002</v>
      </c>
      <c r="E23" s="3">
        <f t="shared" si="0"/>
        <v>3517.9439702591499</v>
      </c>
    </row>
    <row r="24" spans="1:5">
      <c r="A24" t="s">
        <v>23</v>
      </c>
      <c r="B24" t="s">
        <v>22</v>
      </c>
      <c r="C24" s="3">
        <v>4240.5446720751397</v>
      </c>
      <c r="D24" s="3">
        <v>575.068857501455</v>
      </c>
      <c r="E24" s="3">
        <f t="shared" si="0"/>
        <v>3665.4758145736846</v>
      </c>
    </row>
    <row r="25" spans="1:5">
      <c r="A25" t="s">
        <v>4</v>
      </c>
      <c r="B25" t="s">
        <v>22</v>
      </c>
      <c r="C25" s="3">
        <v>4246.8871914557603</v>
      </c>
      <c r="D25" s="3">
        <v>644.51649095058497</v>
      </c>
      <c r="E25" s="3">
        <f t="shared" si="0"/>
        <v>3602.3707005051756</v>
      </c>
    </row>
    <row r="26" spans="1:5">
      <c r="A26" t="s">
        <v>26</v>
      </c>
      <c r="B26" t="s">
        <v>2</v>
      </c>
      <c r="C26" s="3">
        <v>4522.5577516561798</v>
      </c>
      <c r="D26" s="3">
        <v>875.51777718809501</v>
      </c>
      <c r="E26" s="3">
        <f t="shared" si="0"/>
        <v>3647.0399744680849</v>
      </c>
    </row>
    <row r="27" spans="1:5">
      <c r="A27" t="s">
        <v>23</v>
      </c>
      <c r="B27" t="s">
        <v>22</v>
      </c>
      <c r="C27" s="3">
        <v>4527.99585511245</v>
      </c>
      <c r="D27" s="3">
        <v>467.28991155825503</v>
      </c>
      <c r="E27" s="3">
        <f t="shared" si="0"/>
        <v>4060.7059435541951</v>
      </c>
    </row>
    <row r="28" spans="1:5">
      <c r="A28" t="s">
        <v>25</v>
      </c>
      <c r="B28" t="s">
        <v>3</v>
      </c>
      <c r="C28" s="3">
        <v>4551.6076698894703</v>
      </c>
      <c r="D28" s="3">
        <v>501.04565888555402</v>
      </c>
      <c r="E28" s="3">
        <f t="shared" si="0"/>
        <v>4050.5620110039163</v>
      </c>
    </row>
    <row r="29" spans="1:5">
      <c r="A29" t="s">
        <v>25</v>
      </c>
      <c r="B29" t="s">
        <v>3</v>
      </c>
      <c r="C29" s="3">
        <v>4555.5251515724103</v>
      </c>
      <c r="D29" s="3">
        <v>655.64972005858499</v>
      </c>
      <c r="E29" s="3">
        <f t="shared" si="0"/>
        <v>3899.8754315138253</v>
      </c>
    </row>
    <row r="30" spans="1:5">
      <c r="A30" t="s">
        <v>4</v>
      </c>
      <c r="B30" t="s">
        <v>22</v>
      </c>
      <c r="C30" s="3">
        <v>4595.0855045561002</v>
      </c>
      <c r="D30" s="3">
        <v>962.75509474424996</v>
      </c>
      <c r="E30" s="3">
        <f t="shared" si="0"/>
        <v>3632.3304098118501</v>
      </c>
    </row>
    <row r="31" spans="1:5">
      <c r="A31" t="s">
        <v>21</v>
      </c>
      <c r="B31" t="s">
        <v>3</v>
      </c>
      <c r="C31" s="3">
        <v>4768.8062751713996</v>
      </c>
      <c r="D31" s="3">
        <v>207.755744659757</v>
      </c>
      <c r="E31" s="3">
        <f t="shared" si="0"/>
        <v>4561.050530511643</v>
      </c>
    </row>
    <row r="32" spans="1:5">
      <c r="A32" t="s">
        <v>25</v>
      </c>
      <c r="B32" t="s">
        <v>3</v>
      </c>
      <c r="C32" s="3">
        <v>4811.07555707151</v>
      </c>
      <c r="D32" s="3">
        <v>197.15497684595499</v>
      </c>
      <c r="E32" s="3">
        <f t="shared" si="0"/>
        <v>4613.9205802255547</v>
      </c>
    </row>
    <row r="33" spans="1:5">
      <c r="A33" t="s">
        <v>25</v>
      </c>
      <c r="B33" t="s">
        <v>3</v>
      </c>
      <c r="C33" s="3">
        <v>5005.5682445151897</v>
      </c>
      <c r="D33" s="3">
        <v>565.69169858772204</v>
      </c>
      <c r="E33" s="3">
        <f t="shared" si="0"/>
        <v>4439.8765459274673</v>
      </c>
    </row>
    <row r="34" spans="1:5">
      <c r="A34" t="s">
        <v>25</v>
      </c>
      <c r="B34" t="s">
        <v>3</v>
      </c>
      <c r="C34" s="3">
        <v>5050.9559256908597</v>
      </c>
      <c r="D34" s="3">
        <v>618.72601677686202</v>
      </c>
      <c r="E34" s="3">
        <f t="shared" si="0"/>
        <v>4432.2299089139979</v>
      </c>
    </row>
    <row r="35" spans="1:5">
      <c r="A35" t="s">
        <v>24</v>
      </c>
      <c r="B35" t="s">
        <v>2</v>
      </c>
      <c r="C35" s="3">
        <v>5078.7068177547599</v>
      </c>
      <c r="D35" s="3">
        <v>706.95568691045503</v>
      </c>
      <c r="E35" s="3">
        <f t="shared" si="0"/>
        <v>4371.7511308443045</v>
      </c>
    </row>
    <row r="36" spans="1:5">
      <c r="A36" t="s">
        <v>24</v>
      </c>
      <c r="B36" t="s">
        <v>2</v>
      </c>
      <c r="C36" s="3">
        <v>5155.6255489007999</v>
      </c>
      <c r="D36" s="3">
        <v>915.92457866148004</v>
      </c>
      <c r="E36" s="3">
        <f t="shared" si="0"/>
        <v>4239.7009702393198</v>
      </c>
    </row>
    <row r="37" spans="1:5">
      <c r="A37" t="s">
        <v>25</v>
      </c>
      <c r="B37" t="s">
        <v>3</v>
      </c>
      <c r="C37" s="3">
        <v>5220.4269798046598</v>
      </c>
      <c r="D37" s="3">
        <v>589.15759594114604</v>
      </c>
      <c r="E37" s="3">
        <f t="shared" si="0"/>
        <v>4631.2693838635141</v>
      </c>
    </row>
    <row r="38" spans="1:5">
      <c r="A38" t="s">
        <v>25</v>
      </c>
      <c r="B38" t="s">
        <v>3</v>
      </c>
      <c r="C38" s="3">
        <v>5282.1885565897901</v>
      </c>
      <c r="D38" s="3">
        <v>785.54962052226699</v>
      </c>
      <c r="E38" s="3">
        <f t="shared" si="0"/>
        <v>4496.638936067523</v>
      </c>
    </row>
    <row r="39" spans="1:5">
      <c r="A39" t="s">
        <v>26</v>
      </c>
      <c r="B39" t="s">
        <v>2</v>
      </c>
      <c r="C39" s="3">
        <v>5401.2418185664601</v>
      </c>
      <c r="D39" s="3">
        <v>855.96590907479697</v>
      </c>
      <c r="E39" s="3">
        <f t="shared" si="0"/>
        <v>4545.2759094916628</v>
      </c>
    </row>
    <row r="40" spans="1:5">
      <c r="A40" t="s">
        <v>21</v>
      </c>
      <c r="B40" t="s">
        <v>3</v>
      </c>
      <c r="C40" s="3">
        <v>5506.4526445752099</v>
      </c>
      <c r="D40" s="3">
        <v>408.00877258724699</v>
      </c>
      <c r="E40" s="3">
        <f t="shared" si="0"/>
        <v>5098.4438719879627</v>
      </c>
    </row>
    <row r="41" spans="1:5">
      <c r="A41" t="s">
        <v>21</v>
      </c>
      <c r="B41" t="s">
        <v>3</v>
      </c>
      <c r="C41" s="3">
        <v>5512.56565687292</v>
      </c>
      <c r="D41" s="3">
        <v>542.61852251977905</v>
      </c>
      <c r="E41" s="3">
        <f t="shared" si="0"/>
        <v>4969.9471343531413</v>
      </c>
    </row>
    <row r="42" spans="1:5">
      <c r="A42" t="s">
        <v>25</v>
      </c>
      <c r="B42" t="s">
        <v>3</v>
      </c>
      <c r="C42" s="3">
        <v>5555.6515795642599</v>
      </c>
      <c r="D42" s="3">
        <v>148.777954068708</v>
      </c>
      <c r="E42" s="3">
        <f t="shared" si="0"/>
        <v>5406.873625495552</v>
      </c>
    </row>
    <row r="43" spans="1:5">
      <c r="A43" t="s">
        <v>24</v>
      </c>
      <c r="B43" t="s">
        <v>2</v>
      </c>
      <c r="C43" s="3">
        <v>5565.0751497255496</v>
      </c>
      <c r="D43" s="3">
        <v>520.71906795495102</v>
      </c>
      <c r="E43" s="3">
        <f t="shared" si="0"/>
        <v>5044.3560817705984</v>
      </c>
    </row>
    <row r="44" spans="1:5">
      <c r="A44" t="s">
        <v>24</v>
      </c>
      <c r="B44" t="s">
        <v>2</v>
      </c>
      <c r="C44" s="3">
        <v>5596.4795071012104</v>
      </c>
      <c r="D44" s="3">
        <v>174.82258599072901</v>
      </c>
      <c r="E44" s="3">
        <f t="shared" si="0"/>
        <v>5421.6569211104816</v>
      </c>
    </row>
    <row r="45" spans="1:5">
      <c r="A45" t="s">
        <v>24</v>
      </c>
      <c r="B45" t="s">
        <v>2</v>
      </c>
      <c r="C45" s="3">
        <v>5688.4741585584097</v>
      </c>
      <c r="D45" s="3">
        <v>851.85177545041495</v>
      </c>
      <c r="E45" s="3">
        <f t="shared" si="0"/>
        <v>4836.6223831079951</v>
      </c>
    </row>
    <row r="46" spans="1:5">
      <c r="A46" t="s">
        <v>26</v>
      </c>
      <c r="B46" t="s">
        <v>2</v>
      </c>
      <c r="C46" s="3">
        <v>5692.2168494088501</v>
      </c>
      <c r="D46" s="3">
        <v>1015.8547011675701</v>
      </c>
      <c r="E46" s="3">
        <f t="shared" si="0"/>
        <v>4676.36214824128</v>
      </c>
    </row>
    <row r="47" spans="1:5">
      <c r="A47" t="s">
        <v>26</v>
      </c>
      <c r="B47" t="s">
        <v>2</v>
      </c>
      <c r="C47" s="3">
        <v>5750.6122898745498</v>
      </c>
      <c r="D47" s="3">
        <v>251.98594759177999</v>
      </c>
      <c r="E47" s="3">
        <f t="shared" si="0"/>
        <v>5498.6263422827697</v>
      </c>
    </row>
    <row r="48" spans="1:5">
      <c r="A48" t="s">
        <v>25</v>
      </c>
      <c r="B48" t="s">
        <v>3</v>
      </c>
      <c r="C48" s="3">
        <v>5822.0618791282404</v>
      </c>
      <c r="D48" s="3">
        <v>924.75629617804702</v>
      </c>
      <c r="E48" s="3">
        <f t="shared" si="0"/>
        <v>4897.3055829501936</v>
      </c>
    </row>
    <row r="49" spans="1:5">
      <c r="A49" t="s">
        <v>24</v>
      </c>
      <c r="B49" t="s">
        <v>2</v>
      </c>
      <c r="C49" s="3">
        <v>5904.2976251975197</v>
      </c>
      <c r="D49" s="3">
        <v>564.58797242115895</v>
      </c>
      <c r="E49" s="3">
        <f t="shared" si="0"/>
        <v>5339.7096527763606</v>
      </c>
    </row>
    <row r="50" spans="1:5">
      <c r="A50" t="s">
        <v>21</v>
      </c>
      <c r="B50" t="s">
        <v>3</v>
      </c>
      <c r="C50" s="3">
        <v>5925.0420704616499</v>
      </c>
      <c r="D50" s="3">
        <v>501.27884288222799</v>
      </c>
      <c r="E50" s="3">
        <f t="shared" si="0"/>
        <v>5423.7632275794222</v>
      </c>
    </row>
    <row r="51" spans="1:5">
      <c r="A51" t="s">
        <v>24</v>
      </c>
      <c r="B51" t="s">
        <v>2</v>
      </c>
      <c r="C51" s="3">
        <v>5952.7018905072</v>
      </c>
      <c r="D51" s="3">
        <v>915.14060090691498</v>
      </c>
      <c r="E51" s="3">
        <f t="shared" si="0"/>
        <v>5037.5612896002849</v>
      </c>
    </row>
    <row r="52" spans="1:5">
      <c r="A52" t="s">
        <v>4</v>
      </c>
      <c r="B52" t="s">
        <v>22</v>
      </c>
      <c r="C52" s="3">
        <v>6180.0755451981204</v>
      </c>
      <c r="D52" s="3">
        <v>551.26658079152901</v>
      </c>
      <c r="E52" s="3">
        <f t="shared" si="0"/>
        <v>5628.8089644065913</v>
      </c>
    </row>
    <row r="53" spans="1:5">
      <c r="A53" t="s">
        <v>26</v>
      </c>
      <c r="B53" t="s">
        <v>2</v>
      </c>
      <c r="C53" s="3">
        <v>6221.2486222675498</v>
      </c>
      <c r="D53" s="3">
        <v>414.88205451166999</v>
      </c>
      <c r="E53" s="3">
        <f t="shared" si="0"/>
        <v>5806.3665677558802</v>
      </c>
    </row>
    <row r="54" spans="1:5">
      <c r="A54" t="s">
        <v>25</v>
      </c>
      <c r="B54" t="s">
        <v>3</v>
      </c>
      <c r="C54" s="3">
        <v>6444.5876706460604</v>
      </c>
      <c r="D54" s="3">
        <v>258.50268259167501</v>
      </c>
      <c r="E54" s="3">
        <f t="shared" si="0"/>
        <v>6186.0849880543856</v>
      </c>
    </row>
    <row r="55" spans="1:5">
      <c r="A55" t="s">
        <v>24</v>
      </c>
      <c r="B55" t="s">
        <v>2</v>
      </c>
      <c r="C55" s="3">
        <v>6541.46006797061</v>
      </c>
      <c r="D55" s="3">
        <v>418.07157845155803</v>
      </c>
      <c r="E55" s="3">
        <f t="shared" si="0"/>
        <v>6123.3884895190522</v>
      </c>
    </row>
    <row r="56" spans="1:5">
      <c r="A56" t="s">
        <v>23</v>
      </c>
      <c r="B56" t="s">
        <v>22</v>
      </c>
      <c r="C56" s="3">
        <v>6552.1770424756996</v>
      </c>
      <c r="D56" s="3">
        <v>476.85998761187102</v>
      </c>
      <c r="E56" s="3">
        <f t="shared" si="0"/>
        <v>6075.3170548638282</v>
      </c>
    </row>
    <row r="57" spans="1:5">
      <c r="A57" t="s">
        <v>4</v>
      </c>
      <c r="B57" t="s">
        <v>22</v>
      </c>
      <c r="C57" s="3">
        <v>6555.8529872219497</v>
      </c>
      <c r="D57" s="3">
        <v>87.779785952085106</v>
      </c>
      <c r="E57" s="3">
        <f t="shared" si="0"/>
        <v>6468.0732012698645</v>
      </c>
    </row>
    <row r="58" spans="1:5">
      <c r="A58" t="s">
        <v>24</v>
      </c>
      <c r="B58" t="s">
        <v>2</v>
      </c>
      <c r="C58" s="3">
        <v>6575.8001010165399</v>
      </c>
      <c r="D58" s="3">
        <v>971.96952458757198</v>
      </c>
      <c r="E58" s="3">
        <f t="shared" si="0"/>
        <v>5603.830576428968</v>
      </c>
    </row>
    <row r="59" spans="1:5">
      <c r="A59" t="s">
        <v>24</v>
      </c>
      <c r="B59" t="s">
        <v>2</v>
      </c>
      <c r="C59" s="3">
        <v>6589.124662448583</v>
      </c>
      <c r="D59" s="3">
        <v>258.18878755196499</v>
      </c>
      <c r="E59" s="3">
        <f t="shared" si="0"/>
        <v>6330.9358748966179</v>
      </c>
    </row>
    <row r="60" spans="1:5">
      <c r="A60" t="s">
        <v>25</v>
      </c>
      <c r="B60" t="s">
        <v>3</v>
      </c>
      <c r="C60" s="3">
        <v>7151.4225557507798</v>
      </c>
      <c r="D60" s="3">
        <v>848.21751501559095</v>
      </c>
      <c r="E60" s="3">
        <f t="shared" si="0"/>
        <v>6303.205040735189</v>
      </c>
    </row>
    <row r="61" spans="1:5">
      <c r="A61" t="s">
        <v>25</v>
      </c>
      <c r="B61" t="s">
        <v>3</v>
      </c>
      <c r="C61" s="3">
        <v>7158.1969185715798</v>
      </c>
      <c r="D61" s="3">
        <v>556.20596222587699</v>
      </c>
      <c r="E61" s="3">
        <f t="shared" si="0"/>
        <v>6601.9909563457031</v>
      </c>
    </row>
    <row r="62" spans="1:5">
      <c r="A62" t="s">
        <v>25</v>
      </c>
      <c r="B62" t="s">
        <v>3</v>
      </c>
      <c r="C62" s="3">
        <v>7185.1815477705204</v>
      </c>
      <c r="D62" s="3">
        <v>455.46452595886501</v>
      </c>
      <c r="E62" s="3">
        <f t="shared" si="0"/>
        <v>6729.7170218116553</v>
      </c>
    </row>
    <row r="63" spans="1:5">
      <c r="A63" t="s">
        <v>26</v>
      </c>
      <c r="B63" t="s">
        <v>2</v>
      </c>
      <c r="C63" s="3">
        <v>7222.2105426214002</v>
      </c>
      <c r="D63" s="3">
        <v>560.28409125506505</v>
      </c>
      <c r="E63" s="3">
        <f t="shared" si="0"/>
        <v>6661.9264513663347</v>
      </c>
    </row>
    <row r="64" spans="1:5">
      <c r="A64" t="s">
        <v>25</v>
      </c>
      <c r="B64" t="s">
        <v>3</v>
      </c>
      <c r="C64" s="3">
        <v>7474.69411550521</v>
      </c>
      <c r="D64" s="3">
        <v>554.12489941528497</v>
      </c>
      <c r="E64" s="3">
        <f t="shared" si="0"/>
        <v>6920.5692160899252</v>
      </c>
    </row>
    <row r="65" spans="1:5">
      <c r="A65" t="s">
        <v>4</v>
      </c>
      <c r="B65" t="s">
        <v>22</v>
      </c>
      <c r="C65" s="3">
        <v>7512.5650127250801</v>
      </c>
      <c r="D65" s="3">
        <v>472.54858550004502</v>
      </c>
      <c r="E65" s="3">
        <f t="shared" si="0"/>
        <v>7040.0164272250349</v>
      </c>
    </row>
    <row r="66" spans="1:5">
      <c r="A66" t="s">
        <v>25</v>
      </c>
      <c r="B66" t="s">
        <v>3</v>
      </c>
      <c r="C66" s="3">
        <v>7665.2011907797996</v>
      </c>
      <c r="D66" s="3">
        <v>680.51465591986596</v>
      </c>
      <c r="E66" s="3">
        <f t="shared" si="0"/>
        <v>6984.686534859934</v>
      </c>
    </row>
    <row r="67" spans="1:5">
      <c r="A67" t="s">
        <v>24</v>
      </c>
      <c r="B67" t="s">
        <v>2</v>
      </c>
      <c r="C67" s="3">
        <v>7695.1970205617399</v>
      </c>
      <c r="D67" s="3">
        <v>215.65628645401901</v>
      </c>
      <c r="E67" s="3">
        <f t="shared" ref="E67:E100" si="1">C67-D67</f>
        <v>7479.5407341077207</v>
      </c>
    </row>
    <row r="68" spans="1:5">
      <c r="A68" t="s">
        <v>21</v>
      </c>
      <c r="B68" t="s">
        <v>3</v>
      </c>
      <c r="C68" s="3">
        <v>7971.7747695968101</v>
      </c>
      <c r="D68" s="3">
        <v>191.421729487904</v>
      </c>
      <c r="E68" s="3">
        <f t="shared" si="1"/>
        <v>7780.3530401089065</v>
      </c>
    </row>
    <row r="69" spans="1:5">
      <c r="A69" t="s">
        <v>25</v>
      </c>
      <c r="B69" t="s">
        <v>3</v>
      </c>
      <c r="C69" s="3">
        <v>8105.4152921559999</v>
      </c>
      <c r="D69" s="3">
        <v>645.64682441560103</v>
      </c>
      <c r="E69" s="3">
        <f t="shared" si="1"/>
        <v>7459.7684677403986</v>
      </c>
    </row>
    <row r="70" spans="1:5">
      <c r="A70" t="s">
        <v>21</v>
      </c>
      <c r="B70" t="s">
        <v>3</v>
      </c>
      <c r="C70" s="3">
        <v>8154.8791584214696</v>
      </c>
      <c r="D70" s="3">
        <v>206.645709659056</v>
      </c>
      <c r="E70" s="3">
        <f t="shared" si="1"/>
        <v>7948.2334487624139</v>
      </c>
    </row>
    <row r="71" spans="1:5">
      <c r="A71" t="s">
        <v>25</v>
      </c>
      <c r="B71" t="s">
        <v>3</v>
      </c>
      <c r="C71" s="3">
        <v>8204.7205994818596</v>
      </c>
      <c r="D71" s="3">
        <v>258.54558476708502</v>
      </c>
      <c r="E71" s="3">
        <f t="shared" si="1"/>
        <v>7946.175014714775</v>
      </c>
    </row>
    <row r="72" spans="1:5">
      <c r="A72" t="s">
        <v>23</v>
      </c>
      <c r="B72" t="s">
        <v>22</v>
      </c>
      <c r="C72" s="3">
        <v>8249.7256698125693</v>
      </c>
      <c r="D72" s="3">
        <v>594.85824200595403</v>
      </c>
      <c r="E72" s="3">
        <f t="shared" si="1"/>
        <v>7654.8674278066155</v>
      </c>
    </row>
    <row r="73" spans="1:5">
      <c r="A73" t="s">
        <v>25</v>
      </c>
      <c r="B73" t="s">
        <v>3</v>
      </c>
      <c r="C73" s="3">
        <v>8275.8458761810998</v>
      </c>
      <c r="D73" s="3">
        <v>48.295975877982499</v>
      </c>
      <c r="E73" s="3">
        <f t="shared" si="1"/>
        <v>8227.5499003031182</v>
      </c>
    </row>
    <row r="74" spans="1:5">
      <c r="A74" t="s">
        <v>26</v>
      </c>
      <c r="B74" t="s">
        <v>2</v>
      </c>
      <c r="C74" s="3">
        <v>8466.6998122226432</v>
      </c>
      <c r="D74" s="3">
        <v>450.5696925698154</v>
      </c>
      <c r="E74" s="3">
        <f t="shared" si="1"/>
        <v>8016.1301196528275</v>
      </c>
    </row>
    <row r="75" spans="1:5">
      <c r="A75" t="s">
        <v>21</v>
      </c>
      <c r="B75" t="s">
        <v>3</v>
      </c>
      <c r="C75" s="3">
        <v>8558.8075599992699</v>
      </c>
      <c r="D75" s="3">
        <v>650.24122856412203</v>
      </c>
      <c r="E75" s="3">
        <f t="shared" si="1"/>
        <v>7908.5663314351477</v>
      </c>
    </row>
    <row r="76" spans="1:5">
      <c r="A76" t="s">
        <v>26</v>
      </c>
      <c r="B76" t="s">
        <v>2</v>
      </c>
      <c r="C76" s="3">
        <v>8601.0660961888152</v>
      </c>
      <c r="D76" s="3">
        <v>666.92455470964103</v>
      </c>
      <c r="E76" s="3">
        <f t="shared" si="1"/>
        <v>7934.1415414791745</v>
      </c>
    </row>
    <row r="77" spans="1:5">
      <c r="A77" t="s">
        <v>21</v>
      </c>
      <c r="B77" t="s">
        <v>3</v>
      </c>
      <c r="C77" s="3">
        <v>8655.8251850026008</v>
      </c>
      <c r="D77" s="3">
        <v>151.60241252657599</v>
      </c>
      <c r="E77" s="3">
        <f t="shared" si="1"/>
        <v>8504.2227724760251</v>
      </c>
    </row>
    <row r="78" spans="1:5">
      <c r="A78" t="s">
        <v>25</v>
      </c>
      <c r="B78" t="s">
        <v>3</v>
      </c>
      <c r="C78" s="3">
        <v>8696.5559877849701</v>
      </c>
      <c r="D78" s="3">
        <v>581.44445681556897</v>
      </c>
      <c r="E78" s="3">
        <f t="shared" si="1"/>
        <v>8115.1115309694014</v>
      </c>
    </row>
    <row r="79" spans="1:5">
      <c r="A79" t="s">
        <v>24</v>
      </c>
      <c r="B79" t="s">
        <v>2</v>
      </c>
      <c r="C79" s="3">
        <v>8707.9426647250693</v>
      </c>
      <c r="D79" s="3">
        <v>680.55075198642101</v>
      </c>
      <c r="E79" s="3">
        <f t="shared" si="1"/>
        <v>8027.391912738648</v>
      </c>
    </row>
    <row r="80" spans="1:5">
      <c r="A80" t="s">
        <v>26</v>
      </c>
      <c r="B80" t="s">
        <v>2</v>
      </c>
      <c r="C80" s="3">
        <v>8728.4456552696902</v>
      </c>
      <c r="D80" s="3">
        <v>898.50918587601495</v>
      </c>
      <c r="E80" s="3">
        <f t="shared" si="1"/>
        <v>7829.936469393675</v>
      </c>
    </row>
    <row r="81" spans="1:5">
      <c r="A81" t="s">
        <v>25</v>
      </c>
      <c r="B81" t="s">
        <v>3</v>
      </c>
      <c r="C81" s="3">
        <v>8782.2147021091496</v>
      </c>
      <c r="D81" s="3">
        <v>958.25116840178896</v>
      </c>
      <c r="E81" s="3">
        <f t="shared" si="1"/>
        <v>7823.9635337073605</v>
      </c>
    </row>
    <row r="82" spans="1:5">
      <c r="A82" t="s">
        <v>25</v>
      </c>
      <c r="B82" t="s">
        <v>3</v>
      </c>
      <c r="C82" s="3">
        <v>8921.5218565564392</v>
      </c>
      <c r="D82" s="3">
        <v>259.77185750205098</v>
      </c>
      <c r="E82" s="3">
        <f t="shared" si="1"/>
        <v>8661.7499990543874</v>
      </c>
    </row>
    <row r="83" spans="1:5">
      <c r="A83" t="s">
        <v>25</v>
      </c>
      <c r="B83" t="s">
        <v>3</v>
      </c>
      <c r="C83" s="3">
        <v>9021.0164710180798</v>
      </c>
      <c r="D83" s="3">
        <v>402.05852540447802</v>
      </c>
      <c r="E83" s="3">
        <f t="shared" si="1"/>
        <v>8618.9579456136016</v>
      </c>
    </row>
    <row r="84" spans="1:5">
      <c r="A84" t="s">
        <v>25</v>
      </c>
      <c r="B84" t="s">
        <v>3</v>
      </c>
      <c r="C84" s="3">
        <v>9195.0595951441701</v>
      </c>
      <c r="D84" s="3">
        <v>1000.65295259585</v>
      </c>
      <c r="E84" s="3">
        <f t="shared" si="1"/>
        <v>8194.4066425483197</v>
      </c>
    </row>
    <row r="85" spans="1:5">
      <c r="A85" t="s">
        <v>23</v>
      </c>
      <c r="B85" t="s">
        <v>22</v>
      </c>
      <c r="C85" s="3">
        <v>9504.5818250497996</v>
      </c>
      <c r="D85" s="3">
        <v>825.56722444741001</v>
      </c>
      <c r="E85" s="3">
        <f t="shared" si="1"/>
        <v>8679.0146006023897</v>
      </c>
    </row>
    <row r="86" spans="1:5">
      <c r="A86" t="s">
        <v>25</v>
      </c>
      <c r="B86" t="s">
        <v>3</v>
      </c>
      <c r="C86" s="3">
        <v>9515.2500005065504</v>
      </c>
      <c r="D86" s="3">
        <v>576.26185749782496</v>
      </c>
      <c r="E86" s="3">
        <f t="shared" si="1"/>
        <v>8938.9881430087262</v>
      </c>
    </row>
    <row r="87" spans="1:5">
      <c r="A87" t="s">
        <v>21</v>
      </c>
      <c r="B87" t="s">
        <v>3</v>
      </c>
      <c r="C87" s="3">
        <v>9549.4868165867902</v>
      </c>
      <c r="D87" s="3">
        <v>875.02765046958496</v>
      </c>
      <c r="E87" s="3">
        <f t="shared" si="1"/>
        <v>8674.4591661172053</v>
      </c>
    </row>
    <row r="88" spans="1:5">
      <c r="A88" t="s">
        <v>21</v>
      </c>
      <c r="B88" t="s">
        <v>3</v>
      </c>
      <c r="C88" s="3">
        <v>9598.9565485102503</v>
      </c>
      <c r="D88" s="3">
        <v>617.29115994800804</v>
      </c>
      <c r="E88" s="3">
        <f t="shared" si="1"/>
        <v>8981.6653885622418</v>
      </c>
    </row>
    <row r="89" spans="1:5">
      <c r="A89" t="s">
        <v>25</v>
      </c>
      <c r="B89" t="s">
        <v>3</v>
      </c>
      <c r="C89" s="3">
        <v>9758.1404699584891</v>
      </c>
      <c r="D89" s="3">
        <v>566.59565760770602</v>
      </c>
      <c r="E89" s="3">
        <f t="shared" si="1"/>
        <v>9191.5448123507831</v>
      </c>
    </row>
    <row r="90" spans="1:5">
      <c r="A90" t="s">
        <v>25</v>
      </c>
      <c r="B90" t="s">
        <v>3</v>
      </c>
      <c r="C90" s="3">
        <v>9841.2295554779394</v>
      </c>
      <c r="D90" s="3">
        <v>824.45565918125601</v>
      </c>
      <c r="E90" s="3">
        <f t="shared" si="1"/>
        <v>9016.7738962966832</v>
      </c>
    </row>
    <row r="91" spans="1:5">
      <c r="A91" t="s">
        <v>4</v>
      </c>
      <c r="B91" t="s">
        <v>22</v>
      </c>
      <c r="C91" s="3">
        <v>9915.4547112250493</v>
      </c>
      <c r="D91" s="3">
        <v>776.855658475204</v>
      </c>
      <c r="E91" s="3">
        <f t="shared" si="1"/>
        <v>9138.5990527498452</v>
      </c>
    </row>
    <row r="92" spans="1:5">
      <c r="A92" t="s">
        <v>25</v>
      </c>
      <c r="B92" t="s">
        <v>3</v>
      </c>
      <c r="C92" s="3">
        <v>10017.811154449901</v>
      </c>
      <c r="D92" s="3">
        <v>805.85056540109395</v>
      </c>
      <c r="E92" s="3">
        <f t="shared" si="1"/>
        <v>9211.9605890488074</v>
      </c>
    </row>
    <row r="93" spans="1:5">
      <c r="A93" t="s">
        <v>25</v>
      </c>
      <c r="B93" t="s">
        <v>3</v>
      </c>
      <c r="C93" s="3">
        <v>10051.2557898009</v>
      </c>
      <c r="D93" s="3">
        <v>1007.52988184044</v>
      </c>
      <c r="E93" s="3">
        <f t="shared" si="1"/>
        <v>9043.7259079604592</v>
      </c>
    </row>
    <row r="94" spans="1:5">
      <c r="A94" t="s">
        <v>21</v>
      </c>
      <c r="B94" t="s">
        <v>3</v>
      </c>
      <c r="C94" s="3">
        <v>10155.8176696755</v>
      </c>
      <c r="D94" s="3">
        <v>508.169825546845</v>
      </c>
      <c r="E94" s="3">
        <f t="shared" si="1"/>
        <v>9647.6478441286545</v>
      </c>
    </row>
    <row r="95" spans="1:5">
      <c r="A95" t="s">
        <v>25</v>
      </c>
      <c r="B95" t="s">
        <v>3</v>
      </c>
      <c r="C95" s="3">
        <v>10299.0292607792</v>
      </c>
      <c r="D95" s="3">
        <v>285.80492555866499</v>
      </c>
      <c r="E95" s="3">
        <f t="shared" si="1"/>
        <v>10013.224335220535</v>
      </c>
    </row>
    <row r="96" spans="1:5">
      <c r="A96" t="s">
        <v>24</v>
      </c>
      <c r="B96" t="s">
        <v>2</v>
      </c>
      <c r="C96" s="3">
        <v>10458.266016908119</v>
      </c>
      <c r="D96" s="3">
        <v>692.56710871422501</v>
      </c>
      <c r="E96" s="3">
        <f t="shared" si="1"/>
        <v>9765.6989081938937</v>
      </c>
    </row>
    <row r="97" spans="1:5">
      <c r="A97" t="s">
        <v>23</v>
      </c>
      <c r="B97" t="s">
        <v>22</v>
      </c>
      <c r="C97" s="3">
        <v>10494.447701691</v>
      </c>
      <c r="D97" s="3">
        <v>565.47185957588397</v>
      </c>
      <c r="E97" s="3">
        <f t="shared" si="1"/>
        <v>9928.9758421151164</v>
      </c>
    </row>
    <row r="98" spans="1:5">
      <c r="A98" t="s">
        <v>21</v>
      </c>
      <c r="B98" t="s">
        <v>3</v>
      </c>
      <c r="C98" s="3">
        <v>10740.577746254399</v>
      </c>
      <c r="D98" s="3">
        <v>250.08465090549635</v>
      </c>
      <c r="E98" s="3">
        <f t="shared" si="1"/>
        <v>10490.493095348902</v>
      </c>
    </row>
    <row r="99" spans="1:5">
      <c r="A99" t="s">
        <v>23</v>
      </c>
      <c r="B99" t="s">
        <v>22</v>
      </c>
      <c r="C99" s="3">
        <v>10771.5584548428</v>
      </c>
      <c r="D99" s="3">
        <v>440.45440952644498</v>
      </c>
      <c r="E99" s="3">
        <f t="shared" si="1"/>
        <v>10331.104045316355</v>
      </c>
    </row>
    <row r="100" spans="1:5">
      <c r="A100" t="s">
        <v>21</v>
      </c>
      <c r="B100" t="s">
        <v>3</v>
      </c>
      <c r="C100" s="3">
        <v>10778.800649091199</v>
      </c>
      <c r="D100" s="3">
        <v>959.85200251577896</v>
      </c>
      <c r="E100" s="3">
        <f t="shared" si="1"/>
        <v>9818.9486465754198</v>
      </c>
    </row>
  </sheetData>
  <sortState xmlns:xlrd2="http://schemas.microsoft.com/office/spreadsheetml/2017/richdata2" ref="A2:L102">
    <sortCondition ref="C2:C102"/>
    <sortCondition ref="D2:D102"/>
    <sortCondition ref="E2:E102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workbookViewId="0">
      <selection sqref="A1:I1"/>
    </sheetView>
  </sheetViews>
  <sheetFormatPr defaultRowHeight="14.25"/>
  <cols>
    <col min="1" max="1" width="15.46484375" bestFit="1" customWidth="1"/>
    <col min="2" max="4" width="9.53125" bestFit="1" customWidth="1"/>
    <col min="5" max="5" width="11.46484375" bestFit="1" customWidth="1"/>
    <col min="6" max="6" width="9.53125" bestFit="1" customWidth="1"/>
    <col min="7" max="7" width="10.53125" bestFit="1" customWidth="1"/>
    <col min="8" max="8" width="9.53125" bestFit="1" customWidth="1"/>
    <col min="9" max="9" width="17.796875" bestFit="1" customWidth="1"/>
  </cols>
  <sheetData>
    <row r="1" spans="1:9">
      <c r="A1" s="7" t="s">
        <v>5</v>
      </c>
      <c r="B1" s="7"/>
      <c r="C1" s="7"/>
      <c r="D1" s="7"/>
      <c r="E1" s="7"/>
      <c r="F1" s="7"/>
      <c r="G1" s="7"/>
      <c r="H1" s="7"/>
      <c r="I1" s="7"/>
    </row>
    <row r="2" spans="1:9"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</row>
    <row r="3" spans="1:9">
      <c r="A3" s="2" t="s">
        <v>14</v>
      </c>
      <c r="B3" s="4">
        <v>1000</v>
      </c>
      <c r="C3" s="4">
        <v>1250</v>
      </c>
      <c r="D3" s="4">
        <v>1300</v>
      </c>
      <c r="E3" s="4">
        <v>1350</v>
      </c>
      <c r="F3" s="4">
        <v>1400</v>
      </c>
      <c r="G3" s="4">
        <v>1450</v>
      </c>
      <c r="H3" s="4">
        <v>1500</v>
      </c>
      <c r="I3" s="4">
        <f t="shared" ref="I3:I8" si="0">SUM(B3:H3)</f>
        <v>9250</v>
      </c>
    </row>
    <row r="4" spans="1:9">
      <c r="A4" s="2" t="s">
        <v>15</v>
      </c>
      <c r="B4" s="4">
        <v>1250</v>
      </c>
      <c r="C4" s="4">
        <v>1100</v>
      </c>
      <c r="D4" s="4">
        <v>1100</v>
      </c>
      <c r="E4" s="4">
        <v>1050</v>
      </c>
      <c r="F4" s="4">
        <v>1000</v>
      </c>
      <c r="G4" s="4">
        <v>975</v>
      </c>
      <c r="H4" s="4">
        <v>940</v>
      </c>
      <c r="I4" s="4">
        <f t="shared" si="0"/>
        <v>7415</v>
      </c>
    </row>
    <row r="5" spans="1:9">
      <c r="A5" s="2" t="s">
        <v>16</v>
      </c>
      <c r="B5" s="4">
        <v>1500</v>
      </c>
      <c r="C5" s="4">
        <v>800</v>
      </c>
      <c r="D5" s="4">
        <v>1550</v>
      </c>
      <c r="E5" s="4">
        <v>1600</v>
      </c>
      <c r="F5" s="4">
        <v>1650</v>
      </c>
      <c r="G5" s="4">
        <v>2050</v>
      </c>
      <c r="H5" s="4">
        <v>2310</v>
      </c>
      <c r="I5" s="4">
        <f t="shared" si="0"/>
        <v>11460</v>
      </c>
    </row>
    <row r="6" spans="1:9">
      <c r="A6" s="2" t="s">
        <v>17</v>
      </c>
      <c r="B6" s="4">
        <v>1750</v>
      </c>
      <c r="C6" s="4">
        <v>600</v>
      </c>
      <c r="D6" s="4">
        <v>1566.6666666666699</v>
      </c>
      <c r="E6" s="4">
        <v>1583.3333333333301</v>
      </c>
      <c r="F6" s="4">
        <v>1600</v>
      </c>
      <c r="G6" s="4">
        <v>2091.6666666666702</v>
      </c>
      <c r="H6" s="4">
        <v>2393.3333333333298</v>
      </c>
      <c r="I6" s="4">
        <f t="shared" si="0"/>
        <v>11585</v>
      </c>
    </row>
    <row r="7" spans="1:9">
      <c r="A7" s="2" t="s">
        <v>18</v>
      </c>
      <c r="B7" s="4">
        <v>2000</v>
      </c>
      <c r="C7" s="4">
        <v>375</v>
      </c>
      <c r="D7" s="4">
        <v>1691.6666666666699</v>
      </c>
      <c r="E7" s="4">
        <v>1708.3333333333301</v>
      </c>
      <c r="F7" s="4">
        <v>1725</v>
      </c>
      <c r="G7" s="4">
        <v>2391.6666666666702</v>
      </c>
      <c r="H7" s="4">
        <v>2798.3333333333298</v>
      </c>
      <c r="I7" s="4">
        <f t="shared" si="0"/>
        <v>12690</v>
      </c>
    </row>
    <row r="8" spans="1:9">
      <c r="A8" s="2" t="s">
        <v>19</v>
      </c>
      <c r="B8" s="4">
        <f t="shared" ref="B8:H8" si="1">SUM(B3:B7)</f>
        <v>7500</v>
      </c>
      <c r="C8" s="4">
        <f t="shared" si="1"/>
        <v>4125</v>
      </c>
      <c r="D8" s="4">
        <f t="shared" si="1"/>
        <v>7208.3333333333394</v>
      </c>
      <c r="E8" s="4">
        <f t="shared" si="1"/>
        <v>7291.6666666666606</v>
      </c>
      <c r="F8" s="4">
        <f t="shared" si="1"/>
        <v>7375</v>
      </c>
      <c r="G8" s="4">
        <f t="shared" si="1"/>
        <v>8958.3333333333394</v>
      </c>
      <c r="H8" s="4">
        <f t="shared" si="1"/>
        <v>9941.6666666666606</v>
      </c>
      <c r="I8" s="4">
        <f t="shared" si="0"/>
        <v>52400</v>
      </c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73FE1C06312449A97DFD469CFCC02" ma:contentTypeVersion="13" ma:contentTypeDescription="Create a new document." ma:contentTypeScope="" ma:versionID="a2dcd5f413a30fabdfad8798584a2b74">
  <xsd:schema xmlns:xsd="http://www.w3.org/2001/XMLSchema" xmlns:xs="http://www.w3.org/2001/XMLSchema" xmlns:p="http://schemas.microsoft.com/office/2006/metadata/properties" xmlns:ns3="4f15992d-aa8e-4451-954e-f8683e152c4a" xmlns:ns4="f9b62a37-1f7c-48b9-9c69-c47b4d7078e8" targetNamespace="http://schemas.microsoft.com/office/2006/metadata/properties" ma:root="true" ma:fieldsID="9c5ef495633265f8e19ee2532cbb873e" ns3:_="" ns4:_="">
    <xsd:import namespace="4f15992d-aa8e-4451-954e-f8683e152c4a"/>
    <xsd:import namespace="f9b62a37-1f7c-48b9-9c69-c47b4d7078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5992d-aa8e-4451-954e-f8683e152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62a37-1f7c-48b9-9c69-c47b4d707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CCA093-83B6-4DFD-A65D-2B6E4A0567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FE9EFD-7CDE-49C6-9EDC-26398954B0C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9b62a37-1f7c-48b9-9c69-c47b4d7078e8"/>
    <ds:schemaRef ds:uri="http://purl.org/dc/elements/1.1/"/>
    <ds:schemaRef ds:uri="http://schemas.microsoft.com/office/2006/metadata/properties"/>
    <ds:schemaRef ds:uri="4f15992d-aa8e-4451-954e-f8683e152c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3C45A2-9DB9-4E15-A5C0-7C40F9DB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5992d-aa8e-4451-954e-f8683e152c4a"/>
    <ds:schemaRef ds:uri="f9b62a37-1f7c-48b9-9c69-c47b4d707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PivotTable</vt:lpstr>
      <vt:lpstr>Recommended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Williams</dc:creator>
  <cp:lastModifiedBy>Megan Julich</cp:lastModifiedBy>
  <dcterms:created xsi:type="dcterms:W3CDTF">2019-04-17T11:03:31Z</dcterms:created>
  <dcterms:modified xsi:type="dcterms:W3CDTF">2020-08-24T17:39:31Z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0x01010033273FE1C06312449A97DFD469CFCC02</vt:lpwstr>
  </property>
</Properties>
</file>